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activeTab="1"/>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预算支出表" sheetId="21" r:id="rId21"/>
    <sheet name="20专项资金预算汇总表" sheetId="22" r:id="rId22"/>
    <sheet name="21项目支出绩效目标表" sheetId="23" r:id="rId23"/>
    <sheet name="22整体支出绩效目标表" sheetId="24" r:id="rId24"/>
    <sheet name="23一般公共预算基本支出表" sheetId="25" r:id="rId25"/>
  </sheets>
  <calcPr calcId="144525"/>
</workbook>
</file>

<file path=xl/sharedStrings.xml><?xml version="1.0" encoding="utf-8"?>
<sst xmlns="http://schemas.openxmlformats.org/spreadsheetml/2006/main" count="13854" uniqueCount="1631">
  <si>
    <t>2022年岳阳地区部门预算公开表</t>
  </si>
  <si>
    <t>单位代码：</t>
  </si>
  <si>
    <t>604</t>
  </si>
  <si>
    <t>单位名称：</t>
  </si>
  <si>
    <t>岳阳市城市管理和综合执法局</t>
  </si>
  <si>
    <t>联系电话：</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</si>
  <si>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</si>
  <si>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</si>
  <si>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</si>
  <si>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</si>
  <si>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</si>
  <si>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</si>
  <si>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</si>
  <si>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</si>
  <si>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</si>
  <si>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</si>
  <si>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</si>
  <si>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</si>
  <si>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</si>
  <si>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</si>
  <si>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</si>
  <si>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</si>
  <si>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</si>
  <si>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</si>
  <si>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</si>
  <si>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</si>
  <si>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</si>
  <si>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</si>
  <si>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项目支出绩效目标表</t>
  </si>
  <si>
    <t>整体支出绩效目标表</t>
  </si>
  <si>
    <t>一般公共预算基本支出表</t>
  </si>
  <si>
    <t>部门公开表01</t>
  </si>
  <si>
    <t>填报部门：岳阳市城市管理和综合执法局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</si>
  <si>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</si>
  <si>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</si>
  <si>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</si>
  <si>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</si>
  <si>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</si>
  <si>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</si>
  <si>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</si>
  <si>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</si>
  <si>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</si>
  <si>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</si>
  <si>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</si>
  <si>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</si>
  <si>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</si>
  <si>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</si>
  <si>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</si>
  <si>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</si>
  <si>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</si>
  <si>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</si>
  <si>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</si>
  <si>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</si>
  <si>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</si>
  <si>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</si>
  <si>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</si>
  <si>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</si>
  <si>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</si>
  <si>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</si>
  <si>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</si>
  <si>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</si>
  <si>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</si>
  <si>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</si>
  <si>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</si>
  <si>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</si>
  <si>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</si>
  <si>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</si>
  <si>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</si>
  <si>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</si>
  <si>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</si>
  <si>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</si>
  <si>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</si>
  <si>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</si>
  <si>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</si>
  <si>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</si>
  <si>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</si>
  <si>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</si>
  <si>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</si>
  <si>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</si>
  <si>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</si>
  <si>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</si>
  <si>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</si>
  <si>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</si>
  <si>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</si>
  <si>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</si>
  <si>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</si>
  <si>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</si>
  <si>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</si>
  <si>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</si>
  <si>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</si>
  <si>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</si>
  <si>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</si>
  <si>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</si>
  <si>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</si>
  <si>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</si>
  <si>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</si>
  <si>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</si>
  <si>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</si>
  <si>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</si>
  <si>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</si>
  <si>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</si>
  <si>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</si>
  <si>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</si>
  <si>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</si>
  <si>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</si>
  <si>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</si>
  <si>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</si>
  <si>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</si>
  <si>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</si>
  <si>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</si>
  <si>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</si>
  <si>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</si>
  <si>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</si>
  <si>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</si>
  <si>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</si>
  <si>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</si>
  <si>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</si>
  <si>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</si>
  <si>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</si>
  <si>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</si>
  <si>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</si>
  <si>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</si>
  <si>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</si>
  <si>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</si>
  <si>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</si>
  <si>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</si>
  <si>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</si>
  <si>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</si>
  <si>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</si>
  <si>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</si>
  <si>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</si>
  <si>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</si>
  <si>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</si>
  <si>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</si>
  <si>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备注：财政专户管理资金收入是指教育收费收入；事业收入不含教育收费收入，下同。</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</si>
  <si>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</si>
  <si>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</si>
  <si>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</si>
  <si>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</si>
  <si>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</si>
  <si>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</si>
  <si>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</si>
  <si>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</si>
  <si>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</si>
  <si>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</si>
  <si>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</si>
  <si>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</si>
  <si>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</si>
  <si>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</si>
  <si>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</si>
  <si>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</si>
  <si>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</si>
  <si>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</si>
  <si>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</si>
  <si>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</si>
  <si>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</si>
  <si>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 xml:space="preserve">  604001</t>
  </si>
  <si>
    <t xml:space="preserve">  岳阳市城市管理和综合执法局本级</t>
  </si>
  <si>
    <t xml:space="preserve">  604002</t>
  </si>
  <si>
    <t xml:space="preserve">  岳阳市城市管理综合行政执法支队</t>
  </si>
  <si>
    <t xml:space="preserve">  604003</t>
  </si>
  <si>
    <t xml:space="preserve">  岳阳市市政维护管理中心</t>
  </si>
  <si>
    <t xml:space="preserve">  604004</t>
  </si>
  <si>
    <t xml:space="preserve">  岳阳市城市照明管理中心</t>
  </si>
  <si>
    <t xml:space="preserve">  604005</t>
  </si>
  <si>
    <t xml:space="preserve">  岳阳市市容环境卫生中心</t>
  </si>
  <si>
    <t xml:space="preserve">  604006</t>
  </si>
  <si>
    <t xml:space="preserve">  岳阳火车站地区综合执法支队</t>
  </si>
  <si>
    <t xml:space="preserve">  604007</t>
  </si>
  <si>
    <t xml:space="preserve">  岳阳市土石方调配运输服务中心</t>
  </si>
  <si>
    <t xml:space="preserve">  604008</t>
  </si>
  <si>
    <t xml:space="preserve">  岳阳市城市管理信息中心</t>
  </si>
  <si>
    <t xml:space="preserve">  604009</t>
  </si>
  <si>
    <t xml:space="preserve">  岳阳市静脉产业园管理中心</t>
  </si>
  <si>
    <t xml:space="preserve">  604011001</t>
  </si>
  <si>
    <t xml:space="preserve">  岳阳市园林绿化中心本级</t>
  </si>
  <si>
    <t xml:space="preserve">  604012</t>
  </si>
  <si>
    <t xml:space="preserve">  岳阳市智慧城管指挥中心</t>
  </si>
  <si>
    <t xml:space="preserve">  604013</t>
  </si>
  <si>
    <t xml:space="preserve">  岳阳市停车管理服务中心</t>
  </si>
  <si>
    <t xml:space="preserve">  604014</t>
  </si>
  <si>
    <t xml:space="preserve">  岳阳市城市管理和综合执法局湖南城陵矶新港区分局</t>
  </si>
  <si>
    <t>部门公开表03</t>
  </si>
  <si>
    <t>功能科目</t>
  </si>
  <si>
    <t>科目编码</t>
  </si>
  <si>
    <t>科目名称</t>
  </si>
  <si>
    <t>基本支出</t>
  </si>
  <si>
    <t>项目支出</t>
  </si>
  <si>
    <t>事业单位经营支出</t>
  </si>
  <si>
    <t>上缴上级支出</t>
  </si>
  <si>
    <t>对附属单位补助支出</t>
  </si>
  <si>
    <t>类</t>
  </si>
  <si>
    <t>款</t>
  </si>
  <si>
    <t>项</t>
  </si>
  <si>
    <t>208</t>
  </si>
  <si>
    <t>社会保障和就业支出</t>
  </si>
  <si>
    <t>05</t>
  </si>
  <si>
    <t>20805</t>
  </si>
  <si>
    <t>行政事业单位养老支出</t>
  </si>
  <si>
    <t xml:space="preserve">    2080505</t>
  </si>
  <si>
    <t xml:space="preserve">    机关事业单位基本养老保险缴费支出</t>
  </si>
  <si>
    <t>11</t>
  </si>
  <si>
    <t>20811</t>
  </si>
  <si>
    <t>残疾人事业</t>
  </si>
  <si>
    <t>99</t>
  </si>
  <si>
    <t xml:space="preserve">    2081199</t>
  </si>
  <si>
    <t xml:space="preserve">    其他残疾人事业支出</t>
  </si>
  <si>
    <t>210</t>
  </si>
  <si>
    <t>卫生健康支出</t>
  </si>
  <si>
    <t>21011</t>
  </si>
  <si>
    <t>行政事业单位医疗</t>
  </si>
  <si>
    <t>01</t>
  </si>
  <si>
    <t xml:space="preserve">    2101101</t>
  </si>
  <si>
    <t xml:space="preserve">    行政单位医疗</t>
  </si>
  <si>
    <t>15</t>
  </si>
  <si>
    <t>21015</t>
  </si>
  <si>
    <t>医疗保障管理事务</t>
  </si>
  <si>
    <t xml:space="preserve">    2101599</t>
  </si>
  <si>
    <t xml:space="preserve">    其他医疗保障管理事务支出</t>
  </si>
  <si>
    <t>212</t>
  </si>
  <si>
    <t>城乡社区支出</t>
  </si>
  <si>
    <t>21201</t>
  </si>
  <si>
    <t>城乡社区管理事务</t>
  </si>
  <si>
    <t xml:space="preserve">    2120101</t>
  </si>
  <si>
    <t xml:space="preserve">    行政运行</t>
  </si>
  <si>
    <t>02</t>
  </si>
  <si>
    <t>21202</t>
  </si>
  <si>
    <t>城乡社区规划与管理</t>
  </si>
  <si>
    <t xml:space="preserve">    2120201</t>
  </si>
  <si>
    <t xml:space="preserve">    城乡社区规划与管理</t>
  </si>
  <si>
    <t>221</t>
  </si>
  <si>
    <t>住房保障支出</t>
  </si>
  <si>
    <t>22102</t>
  </si>
  <si>
    <t>住房改革支出</t>
  </si>
  <si>
    <t xml:space="preserve">    2210201</t>
  </si>
  <si>
    <t xml:space="preserve">    住房公积金</t>
  </si>
  <si>
    <t>04</t>
  </si>
  <si>
    <t xml:space="preserve">    2120104</t>
  </si>
  <si>
    <t xml:space="preserve">    城管执法</t>
  </si>
  <si>
    <t>201</t>
  </si>
  <si>
    <t>一般公共服务支出</t>
  </si>
  <si>
    <t>38</t>
  </si>
  <si>
    <t>20138</t>
  </si>
  <si>
    <t>市场监督管理事务</t>
  </si>
  <si>
    <t>50</t>
  </si>
  <si>
    <t xml:space="preserve">    2013850</t>
  </si>
  <si>
    <t xml:space="preserve">    事业运行</t>
  </si>
  <si>
    <t xml:space="preserve">    2101102</t>
  </si>
  <si>
    <t xml:space="preserve">    事业单位医疗</t>
  </si>
  <si>
    <t>03</t>
  </si>
  <si>
    <t xml:space="preserve">    2101103</t>
  </si>
  <si>
    <t xml:space="preserve">    公务员医疗补助</t>
  </si>
  <si>
    <t xml:space="preserve">    2120199</t>
  </si>
  <si>
    <t xml:space="preserve">    其他城乡社区管理事务支出</t>
  </si>
  <si>
    <t>213</t>
  </si>
  <si>
    <t>农林水支出</t>
  </si>
  <si>
    <t>21301</t>
  </si>
  <si>
    <t>农业农村</t>
  </si>
  <si>
    <t xml:space="preserve">    2130101</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</si>
  <si>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</si>
  <si>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</si>
  <si>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</si>
  <si>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</si>
  <si>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</si>
  <si>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</si>
  <si>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</si>
  <si>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</si>
  <si>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</si>
  <si>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</si>
  <si>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</si>
  <si>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</si>
  <si>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</si>
  <si>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</si>
  <si>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</si>
  <si>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</si>
  <si>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</si>
  <si>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</si>
  <si>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</si>
  <si>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</si>
  <si>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</si>
  <si>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</si>
  <si>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</si>
  <si>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</si>
  <si>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</si>
  <si>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</si>
  <si>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</si>
  <si>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</si>
  <si>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</si>
  <si>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</si>
  <si>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</si>
  <si>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</si>
  <si>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</si>
  <si>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</si>
  <si>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</si>
  <si>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</si>
  <si>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</si>
  <si>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</si>
  <si>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</si>
  <si>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</si>
  <si>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注：本表中本年收入包括本级安排和上级补助，含当年支出和上年结转结余资金。</t>
  </si>
  <si>
    <t>部门公开表07</t>
  </si>
  <si>
    <t>人员经费</t>
  </si>
  <si>
    <t>公用经费</t>
  </si>
  <si>
    <t xml:space="preserve">   212</t>
  </si>
  <si>
    <t xml:space="preserve">   城乡社区支出</t>
  </si>
  <si>
    <t xml:space="preserve">    21201</t>
  </si>
  <si>
    <t xml:space="preserve">    城乡社区管理事务</t>
  </si>
  <si>
    <t xml:space="preserve">     2120101</t>
  </si>
  <si>
    <t xml:space="preserve">     行政运行</t>
  </si>
  <si>
    <t xml:space="preserve">    21202</t>
  </si>
  <si>
    <t xml:space="preserve">     2120201</t>
  </si>
  <si>
    <t xml:space="preserve">     城乡社区规划与管理</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</si>
  <si>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</si>
  <si>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</si>
  <si>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</si>
  <si>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</si>
  <si>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</si>
  <si>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</si>
  <si>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20811</t>
  </si>
  <si>
    <t xml:space="preserve">    残疾人事业</t>
  </si>
  <si>
    <t xml:space="preserve">     2081199</t>
  </si>
  <si>
    <t xml:space="preserve">     其他残疾人事业支出</t>
  </si>
  <si>
    <t xml:space="preserve">   210</t>
  </si>
  <si>
    <t xml:space="preserve">   卫生健康支出</t>
  </si>
  <si>
    <t xml:space="preserve">    21011</t>
  </si>
  <si>
    <t xml:space="preserve">    行政事业单位医疗</t>
  </si>
  <si>
    <t xml:space="preserve">     2101101</t>
  </si>
  <si>
    <t xml:space="preserve">     行政单位医疗</t>
  </si>
  <si>
    <t xml:space="preserve">    21015</t>
  </si>
  <si>
    <t xml:space="preserve">    医疗保障管理事务</t>
  </si>
  <si>
    <t xml:space="preserve">     2101599</t>
  </si>
  <si>
    <t xml:space="preserve">     其他医疗保障管理事务支出</t>
  </si>
  <si>
    <t xml:space="preserve">   221</t>
  </si>
  <si>
    <t xml:space="preserve">   住房保障支出</t>
  </si>
  <si>
    <t xml:space="preserve">    22102</t>
  </si>
  <si>
    <t xml:space="preserve">    住房改革支出</t>
  </si>
  <si>
    <t xml:space="preserve">     2210201</t>
  </si>
  <si>
    <t xml:space="preserve">     住房公积金</t>
  </si>
  <si>
    <t xml:space="preserve">     2120104</t>
  </si>
  <si>
    <t xml:space="preserve">     城管执法</t>
  </si>
  <si>
    <t xml:space="preserve">   201</t>
  </si>
  <si>
    <t xml:space="preserve">   一般公共服务支出</t>
  </si>
  <si>
    <t xml:space="preserve">    20138</t>
  </si>
  <si>
    <t xml:space="preserve">    市场监督管理事务</t>
  </si>
  <si>
    <t xml:space="preserve">     2013850</t>
  </si>
  <si>
    <t xml:space="preserve">     事业运行</t>
  </si>
  <si>
    <t xml:space="preserve">     2101102</t>
  </si>
  <si>
    <t xml:space="preserve">     事业单位医疗</t>
  </si>
  <si>
    <t xml:space="preserve">     2101103</t>
  </si>
  <si>
    <t xml:space="preserve">     公务员医疗补助</t>
  </si>
  <si>
    <t xml:space="preserve">     2120199</t>
  </si>
  <si>
    <t xml:space="preserve">     其他城乡社区管理事务支出</t>
  </si>
  <si>
    <t xml:space="preserve">   213</t>
  </si>
  <si>
    <t xml:space="preserve">   农林水支出</t>
  </si>
  <si>
    <t xml:space="preserve">    21301</t>
  </si>
  <si>
    <t xml:space="preserve">    农业农村</t>
  </si>
  <si>
    <t xml:space="preserve">     2130101</t>
  </si>
  <si>
    <t>注：支出包括当年预算和上年结转安排的所有支出。</t>
  </si>
  <si>
    <t>部门公开表08</t>
  </si>
  <si>
    <t>工资奖金津补贴</t>
  </si>
  <si>
    <t>社会保障缴费</t>
  </si>
  <si>
    <t>住房公积金</t>
  </si>
  <si>
    <t>其他工资福利支出</t>
  </si>
  <si>
    <t>其他对事业单位补助</t>
  </si>
  <si>
    <t>注：不含上年结转结余。</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</si>
  <si>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</si>
  <si>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</si>
  <si>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</si>
  <si>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</si>
  <si>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</si>
  <si>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</si>
  <si>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</si>
  <si>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</si>
  <si>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</si>
  <si>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</si>
  <si>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</si>
  <si>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</si>
  <si>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</si>
  <si>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</si>
  <si>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</si>
  <si>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</si>
  <si>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</si>
  <si>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</si>
  <si>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</si>
  <si>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</si>
  <si>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</si>
  <si>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</si>
  <si>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说明：本部门未安排人员经费（对个人和家庭的补助），因此该表为空。</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</si>
  <si>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</si>
  <si>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</si>
  <si>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</si>
  <si>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</si>
  <si>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</si>
  <si>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</si>
  <si>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</si>
  <si>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</si>
  <si>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</si>
  <si>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</si>
  <si>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</si>
  <si>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</si>
  <si>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</si>
  <si>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</si>
  <si>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</si>
  <si>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</si>
  <si>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</si>
  <si>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</si>
  <si>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</si>
  <si>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</si>
  <si>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</si>
  <si>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</si>
  <si>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</si>
  <si>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</si>
  <si>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</si>
  <si>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</si>
  <si>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</si>
  <si>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</si>
  <si>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</si>
  <si>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</si>
  <si>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</si>
  <si>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</si>
  <si>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</si>
  <si>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</si>
  <si>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</si>
  <si>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</si>
  <si>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</si>
  <si>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</si>
  <si>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</si>
  <si>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</si>
  <si>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</si>
  <si>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</si>
  <si>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</si>
  <si>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</si>
  <si>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</si>
  <si>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</si>
  <si>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</si>
  <si>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</si>
  <si>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</si>
  <si>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</si>
  <si>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</si>
  <si>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</si>
  <si>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</si>
  <si>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</si>
  <si>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说明：本单位未安排政府性基金预算支出，因此该表为空。</t>
  </si>
  <si>
    <t>部门公开表16</t>
  </si>
  <si>
    <t>说明：本部门未安排政府性基金预算支出，因此该表为空。</t>
  </si>
  <si>
    <t>部门公开表17</t>
  </si>
  <si>
    <t>部门公开表18</t>
  </si>
  <si>
    <t>国有资本经营预算支出表</t>
  </si>
  <si>
    <t>本年国有资本经营预算支出</t>
  </si>
  <si>
    <t>说明：本部门未安排国有资本经营预算支出，因此该表为空。</t>
  </si>
  <si>
    <t>部门公开表19</t>
  </si>
  <si>
    <t>本年财政专户管理资金预算支出</t>
  </si>
  <si>
    <t>说明：本部门未安排财政专户管理资金预算支出，因此该表为空。</t>
  </si>
  <si>
    <t>部门公开表20</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</si>
  <si>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</si>
  <si>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</si>
  <si>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</si>
  <si>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</si>
  <si>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</si>
  <si>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</si>
  <si>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</si>
  <si>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</si>
  <si>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</si>
  <si>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</si>
  <si>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</si>
  <si>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</si>
  <si>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</si>
  <si>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604001</t>
  </si>
  <si>
    <t xml:space="preserve">   伙食补助</t>
  </si>
  <si>
    <t xml:space="preserve">   物业服务补贴</t>
  </si>
  <si>
    <t xml:space="preserve">   工会经费补助</t>
  </si>
  <si>
    <t xml:space="preserve">   预安排绩效奖</t>
  </si>
  <si>
    <t xml:space="preserve">   城管事务管理经费</t>
  </si>
  <si>
    <t xml:space="preserve">   城管系统考评经费</t>
  </si>
  <si>
    <t xml:space="preserve">   城市管理应急机动经费</t>
  </si>
  <si>
    <t xml:space="preserve">   非税收入执收成本</t>
  </si>
  <si>
    <t xml:space="preserve">   604002</t>
  </si>
  <si>
    <t xml:space="preserve">   物业补贴</t>
  </si>
  <si>
    <t xml:space="preserve">   预安排综合绩效奖和平安建设奖</t>
  </si>
  <si>
    <t xml:space="preserve">   城管协管员人员经费</t>
  </si>
  <si>
    <t xml:space="preserve">   604003</t>
  </si>
  <si>
    <t xml:space="preserve">   预安排综合绩效奖和平安岳阳建设奖</t>
  </si>
  <si>
    <t xml:space="preserve">   城市道路、桥梁、主涵、涵洞及配套设施日常维护管理经费</t>
  </si>
  <si>
    <t xml:space="preserve">   604004</t>
  </si>
  <si>
    <t xml:space="preserve">   城区路灯大修经费</t>
  </si>
  <si>
    <t xml:space="preserve">   非税收入征收成本</t>
  </si>
  <si>
    <t xml:space="preserve">   亮化管理计量工作经费</t>
  </si>
  <si>
    <t xml:space="preserve">   路灯及公用亮化设施维护费用</t>
  </si>
  <si>
    <t xml:space="preserve">   路灯及公用亮化设施运行电费</t>
  </si>
  <si>
    <t xml:space="preserve">   中心城区景观亮化大修专项经费</t>
  </si>
  <si>
    <t xml:space="preserve">   604005</t>
  </si>
  <si>
    <t xml:space="preserve">   综合绩效奖和平安岳阳建设奖</t>
  </si>
  <si>
    <t xml:space="preserve">   非税征收成本</t>
  </si>
  <si>
    <t xml:space="preserve">   市容环境管理维护经费</t>
  </si>
  <si>
    <t xml:space="preserve">   604006</t>
  </si>
  <si>
    <t xml:space="preserve">   伙食费补贴</t>
  </si>
  <si>
    <t xml:space="preserve">   城管事务经费</t>
  </si>
  <si>
    <t xml:space="preserve">   城市广场运营维护费</t>
  </si>
  <si>
    <t xml:space="preserve">   协管员经费</t>
  </si>
  <si>
    <t xml:space="preserve">   604007</t>
  </si>
  <si>
    <t xml:space="preserve">   土石方调配管理办工作经费</t>
  </si>
  <si>
    <t xml:space="preserve">   604008</t>
  </si>
  <si>
    <t xml:space="preserve">   预安排综合绩效奖励和平安岳阳建设奖</t>
  </si>
  <si>
    <t xml:space="preserve">   地下弱电管网专项工作经费</t>
  </si>
  <si>
    <t xml:space="preserve">   604009</t>
  </si>
  <si>
    <t xml:space="preserve">   园区管理经费</t>
  </si>
  <si>
    <t xml:space="preserve">   604011001</t>
  </si>
  <si>
    <t xml:space="preserve">   预算安排综合绩效奖和平安建设奖</t>
  </si>
  <si>
    <t xml:space="preserve">   工会经费补贴</t>
  </si>
  <si>
    <t xml:space="preserve">   园林绿化事务管理经费</t>
  </si>
  <si>
    <t xml:space="preserve">   604012</t>
  </si>
  <si>
    <t xml:space="preserve">   12319运营经费</t>
  </si>
  <si>
    <t xml:space="preserve">   二期建设通讯网络运营费</t>
  </si>
  <si>
    <t xml:space="preserve">   软件、数据库及设备维护经费-1</t>
  </si>
  <si>
    <t xml:space="preserve">   设备运行电费</t>
  </si>
  <si>
    <t xml:space="preserve">   一期网络运营费</t>
  </si>
  <si>
    <t xml:space="preserve">   岳阳市2021-2022年城市事件和部件管理信息采集服务政府采购项目</t>
  </si>
  <si>
    <t xml:space="preserve">   中心平台坐席员劳务派遣服务费</t>
  </si>
  <si>
    <t xml:space="preserve">   604013</t>
  </si>
  <si>
    <t xml:space="preserve">   公共自行车租赁系统管理工作经费</t>
  </si>
  <si>
    <t xml:space="preserve">   公共自行车租赁系统站点网络流量费</t>
  </si>
  <si>
    <t xml:space="preserve">   设施设备维护费</t>
  </si>
  <si>
    <t xml:space="preserve">   巡查、执勤经费</t>
  </si>
  <si>
    <t xml:space="preserve">   执勤巡逻车辆补助（含拖车经费）</t>
  </si>
  <si>
    <t xml:space="preserve">   604014</t>
  </si>
  <si>
    <t>部门公开表21</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</si>
  <si>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</si>
  <si>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</si>
  <si>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</si>
  <si>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</si>
  <si>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</si>
  <si>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</si>
  <si>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</si>
  <si>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</si>
  <si>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</si>
  <si>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</si>
  <si>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</si>
  <si>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</si>
  <si>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</si>
  <si>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604001</t>
  </si>
  <si>
    <t>岳阳市城市管理和综合执法局本级</t>
  </si>
  <si>
    <t xml:space="preserve">  城管事务管理经费</t>
  </si>
  <si>
    <t>充分宣传城市管理的政策和各项工作，加强市民群众对城市管理部门的认知，增强市民群众对城市管理工作的理解和支持，从而更好的服务全市人民服务社会。</t>
  </si>
  <si>
    <t>成本指标</t>
  </si>
  <si>
    <t>经济成本指标</t>
  </si>
  <si>
    <t>控制在预算内</t>
  </si>
  <si>
    <t xml:space="preserve"> 131</t>
  </si>
  <si>
    <t>未达指标值酌情扣分</t>
  </si>
  <si>
    <t>万元</t>
  </si>
  <si>
    <t>定量</t>
  </si>
  <si>
    <t>社会成本指标</t>
  </si>
  <si>
    <t>对社会发展可能造成的负面影响</t>
  </si>
  <si>
    <t>无</t>
  </si>
  <si>
    <t>无负面影响</t>
  </si>
  <si>
    <t>定性</t>
  </si>
  <si>
    <t>生态环境成本指标</t>
  </si>
  <si>
    <t>对自然环境可能造成的负面影响</t>
  </si>
  <si>
    <t>产出指标</t>
  </si>
  <si>
    <t>数量指标</t>
  </si>
  <si>
    <t>考核考评主次干道</t>
  </si>
  <si>
    <t>55</t>
  </si>
  <si>
    <t>考核数量</t>
  </si>
  <si>
    <t>条</t>
  </si>
  <si>
    <t>时效指标</t>
  </si>
  <si>
    <t>按时完成绩效目标</t>
  </si>
  <si>
    <t>12/31/22</t>
  </si>
  <si>
    <t>年底前完成</t>
  </si>
  <si>
    <t>/年/月/日</t>
  </si>
  <si>
    <t>质量指标</t>
  </si>
  <si>
    <t>考评合格率</t>
  </si>
  <si>
    <t>100</t>
  </si>
  <si>
    <t>合格率达到100%</t>
  </si>
  <si>
    <t>0</t>
  </si>
  <si>
    <t>满意度指标</t>
  </si>
  <si>
    <t>服务对象满意度指标</t>
  </si>
  <si>
    <t>受益对象满意度</t>
  </si>
  <si>
    <t>≥95%</t>
  </si>
  <si>
    <t>绝大部分人满意</t>
  </si>
  <si>
    <t>效益指标</t>
  </si>
  <si>
    <t>经济效益指标</t>
  </si>
  <si>
    <t>不适用</t>
  </si>
  <si>
    <t>实时性</t>
  </si>
  <si>
    <t>社会效益指标</t>
  </si>
  <si>
    <t>改进为民服务态度</t>
  </si>
  <si>
    <t>有效改善服务态度</t>
  </si>
  <si>
    <t>社会效益良好</t>
  </si>
  <si>
    <t>生态效益指标</t>
  </si>
  <si>
    <t>生态环境改善情况</t>
  </si>
  <si>
    <t>有所改善</t>
  </si>
  <si>
    <t>实现可持续发展</t>
  </si>
  <si>
    <t xml:space="preserve">  城管系统考评经费</t>
  </si>
  <si>
    <t>年度内城市标准化管理考评季度和年度总结表彰、考核工作保障</t>
  </si>
  <si>
    <t>2022/12/31</t>
  </si>
  <si>
    <t>28</t>
  </si>
  <si>
    <t>%</t>
  </si>
  <si>
    <t>定期考评促进干部职工改进为民服务态度</t>
  </si>
  <si>
    <t xml:space="preserve">  城市管理应急机动经费</t>
  </si>
  <si>
    <t>完成迎接全国文明城市、全国绿化模范城市，市委市政府布置的中心工作和重大服务保障应急任务。</t>
  </si>
  <si>
    <t>保障人民生活及生命安全，解决突发状况，提升人民群众生活质量</t>
  </si>
  <si>
    <t>有所提升</t>
  </si>
  <si>
    <t>有效及时解决问题</t>
  </si>
  <si>
    <t>解决突发状况应急处理灾害减少群众损失</t>
  </si>
  <si>
    <t>保障人民生活及生命安全有效及时解决问题</t>
  </si>
  <si>
    <t>经济水平得以保持稳定并有所上升</t>
  </si>
  <si>
    <t>224</t>
  </si>
  <si>
    <t>年度内完成</t>
  </si>
  <si>
    <t>应急快速处理减少损失</t>
  </si>
  <si>
    <t>解决城市管理出现的突发性问题</t>
  </si>
  <si>
    <t>及时</t>
  </si>
  <si>
    <t>完成率达到100%</t>
  </si>
  <si>
    <t>根据应急预案成立应急保障队伍</t>
  </si>
  <si>
    <t>4</t>
  </si>
  <si>
    <t>最大限度挽救国家和群众经济损失</t>
  </si>
  <si>
    <t>支</t>
  </si>
  <si>
    <t xml:space="preserve">  非税收入执收成本</t>
  </si>
  <si>
    <t>保障局机关中心工作和其他重大城市管理工作任务顺利开展。</t>
  </si>
  <si>
    <t>应收尽收完成率</t>
  </si>
  <si>
    <t>收取城市道路占用挖掘费</t>
  </si>
  <si>
    <t>收取非税收入</t>
  </si>
  <si>
    <t>收取城市道路占用费</t>
  </si>
  <si>
    <t>20</t>
  </si>
  <si>
    <t>62</t>
  </si>
  <si>
    <t>维护良好的社会秩序</t>
  </si>
  <si>
    <t>保障城市管理工作日常开展</t>
  </si>
  <si>
    <t>经济平稳发展</t>
  </si>
  <si>
    <t xml:space="preserve">  工会经费补助</t>
  </si>
  <si>
    <t>按人员发放工会经费补助</t>
  </si>
  <si>
    <t>补贴/奖励标准</t>
  </si>
  <si>
    <t>3000</t>
  </si>
  <si>
    <t>金额根据文件发放</t>
  </si>
  <si>
    <t>元/人</t>
  </si>
  <si>
    <t>补贴/奖励覆盖率</t>
  </si>
  <si>
    <t>年底前发放到位</t>
  </si>
  <si>
    <t>1</t>
  </si>
  <si>
    <t>覆盖率达到100%</t>
  </si>
  <si>
    <t>补贴/奖励人数数量</t>
  </si>
  <si>
    <t>73</t>
  </si>
  <si>
    <t>不超编超岗发放</t>
  </si>
  <si>
    <t>人</t>
  </si>
  <si>
    <t>补贴/奖励人群生活改善情况</t>
  </si>
  <si>
    <t>补贴/奖励人群生活得到改善</t>
  </si>
  <si>
    <t>反向促进经济发展</t>
  </si>
  <si>
    <t xml:space="preserve">  伙食补助</t>
  </si>
  <si>
    <t>按人员发放伙食补助</t>
  </si>
  <si>
    <t>4000</t>
  </si>
  <si>
    <t xml:space="preserve">  物业服务补贴</t>
  </si>
  <si>
    <t>正常支付物业服务补贴</t>
  </si>
  <si>
    <t>3600</t>
  </si>
  <si>
    <t xml:space="preserve">  预安排绩效奖</t>
  </si>
  <si>
    <t>正常支付绩效平安奖</t>
  </si>
  <si>
    <t>146</t>
  </si>
  <si>
    <t>万元/人</t>
  </si>
  <si>
    <t>604002</t>
  </si>
  <si>
    <t>岳阳市城市管理综合行政执法支队</t>
  </si>
  <si>
    <t>联合公安、交警、规划等部门，加大执法力度，组织开展治脏、治乱、治差等专项行动，敢于“亮剑”，铁面无私、着力解决城市管理的“老大难”问题，努力当好城市秩序的“维持者”、“守护者”。</t>
  </si>
  <si>
    <t>控制在预算成本内</t>
  </si>
  <si>
    <t>88</t>
  </si>
  <si>
    <t>不超过预算成本</t>
  </si>
  <si>
    <t>未对社会发展造成的负面影响</t>
  </si>
  <si>
    <t>未对生态环境造成负面影响</t>
  </si>
  <si>
    <t>日常巡查</t>
  </si>
  <si>
    <t>600</t>
  </si>
  <si>
    <t>日常巡查不少于600次</t>
  </si>
  <si>
    <t>次</t>
  </si>
  <si>
    <t>专项整治行动</t>
  </si>
  <si>
    <t>专项整治行动不少于50次</t>
  </si>
  <si>
    <t>按时完成</t>
  </si>
  <si>
    <t>100%按时完成</t>
  </si>
  <si>
    <t>按上级文件执行</t>
  </si>
  <si>
    <t>100%按上级文件执行</t>
  </si>
  <si>
    <t>服务对象满意度</t>
  </si>
  <si>
    <t>≥95</t>
  </si>
  <si>
    <t>服务对象满意度≥95</t>
  </si>
  <si>
    <t xml:space="preserve">  城管协管员人员经费</t>
  </si>
  <si>
    <t>协管员在支队执法人员的带领下，能独立处理好各种执法事件，将各大队市容秩序治理得井然有序，给市民提供秀美整洁的环境。</t>
  </si>
  <si>
    <t>法律法规培训、作风纪律培训、文明执法培训等</t>
  </si>
  <si>
    <t>2</t>
  </si>
  <si>
    <t>业务培训≥2次/年</t>
  </si>
  <si>
    <t>次/年</t>
  </si>
  <si>
    <t>有业务考核</t>
  </si>
  <si>
    <t>12</t>
  </si>
  <si>
    <t>业务考核≥12次/年</t>
  </si>
  <si>
    <t>有固定协管队伍</t>
  </si>
  <si>
    <t>40</t>
  </si>
  <si>
    <t>按市里文件执行</t>
  </si>
  <si>
    <t>100%按市里文件执行</t>
  </si>
  <si>
    <t>180</t>
  </si>
  <si>
    <t>保障职工工会经费补助</t>
  </si>
  <si>
    <t>生态环境改善</t>
  </si>
  <si>
    <t>大于等于95%</t>
  </si>
  <si>
    <t>按文件定</t>
  </si>
  <si>
    <t>对自然生态环境造成的负面影响</t>
  </si>
  <si>
    <t>补贴/奖金发放时间</t>
  </si>
  <si>
    <t>保障职工伙食补助</t>
  </si>
  <si>
    <t xml:space="preserve">  物业补贴</t>
  </si>
  <si>
    <t>保障职工物业补贴费用</t>
  </si>
  <si>
    <t xml:space="preserve">  预安排综合绩效奖和平安建设奖</t>
  </si>
  <si>
    <t>保障职工综合绩效奖和平安建设奖</t>
  </si>
  <si>
    <t>604003</t>
  </si>
  <si>
    <t>岳阳市市政维护管理中心</t>
  </si>
  <si>
    <t xml:space="preserve">  城市道路、桥梁、主涵、涵洞及配套设施日常维护管理经费</t>
  </si>
  <si>
    <t>保障破损的路面及人行道得到修复，保障道路积水及时排放，保障生活污水排放通畅，提高中心城区市政设施完好率。</t>
  </si>
  <si>
    <t>改变城市面貌和提升城市形象。</t>
  </si>
  <si>
    <t>提高人居环境质量</t>
  </si>
  <si>
    <t>社会效益较好</t>
  </si>
  <si>
    <t>年</t>
  </si>
  <si>
    <t>方便市民出行，满足人们对美好生活的向往；</t>
  </si>
  <si>
    <t>本项目为公益项目，非以营利为目的</t>
  </si>
  <si>
    <t>保证生活污水及时排放，改善城市景观效果</t>
  </si>
  <si>
    <t>污水排放率100%，设施完好率达90%</t>
  </si>
  <si>
    <t>市民对政府和城管局工作的满意度</t>
  </si>
  <si>
    <t>满意率达95%</t>
  </si>
  <si>
    <t>按项目实施进度及时完成</t>
  </si>
  <si>
    <t>全年</t>
  </si>
  <si>
    <t>按计划和进度完成</t>
  </si>
  <si>
    <t>符合《城市桥梁工程施工与质量验收规范CJJ-2-2008》标准</t>
  </si>
  <si>
    <t>100%</t>
  </si>
  <si>
    <t>符合《城市隧道养护技术规范DB41/T1271-2016》标准</t>
  </si>
  <si>
    <t>符合《城市道路养护技术规程CJJ36-2016》标准</t>
  </si>
  <si>
    <t>符合《城市给水排水技规范GB50788-2012》标准</t>
  </si>
  <si>
    <t>人行道6米外门店前地坪市政设施维护</t>
  </si>
  <si>
    <t>人行道6米外门店前地坪市政设施</t>
  </si>
  <si>
    <t>对人行道6米外门店前地坪市政设施进行日常维护</t>
  </si>
  <si>
    <t>平方米</t>
  </si>
  <si>
    <t>道路维护</t>
  </si>
  <si>
    <t>74条道路面积323万平方米、人行道133万平方米</t>
  </si>
  <si>
    <t>桥梁维护</t>
  </si>
  <si>
    <t>36座桥梁（含16台垂梯）</t>
  </si>
  <si>
    <t>对36座桥梁（含16台垂梯）进行日常维护</t>
  </si>
  <si>
    <t>座</t>
  </si>
  <si>
    <t>地下人行通道维护</t>
  </si>
  <si>
    <t>8座地下人行通道</t>
  </si>
  <si>
    <t>对8座地下人行通道进行日常维护</t>
  </si>
  <si>
    <t>中心城区单车摩托车围栏及隔离桩维护</t>
  </si>
  <si>
    <t>4159根中心城区单车摩托车围栏及隔离桩</t>
  </si>
  <si>
    <t>对4159根中心城区单车摩托车围栏及隔离桩进行日常维护</t>
  </si>
  <si>
    <t>根</t>
  </si>
  <si>
    <t>隧道及涵洞维护</t>
  </si>
  <si>
    <t>1条隧道、6座涵洞</t>
  </si>
  <si>
    <t>对1条隧道、6座涵洞进行日常维护</t>
  </si>
  <si>
    <t>排水主涵维护</t>
  </si>
  <si>
    <t>72条排水主涵长10.5万米</t>
  </si>
  <si>
    <t>对72条排水主涵进行日常维护</t>
  </si>
  <si>
    <t>道路排水管道</t>
  </si>
  <si>
    <t>道路排水管道74条，长30万米</t>
  </si>
  <si>
    <t>项目总造价</t>
  </si>
  <si>
    <t>控制在预算之内</t>
  </si>
  <si>
    <t>元</t>
  </si>
  <si>
    <t>对社会发展、公共福利等方面造成的负面影响</t>
  </si>
  <si>
    <t>对社会发展、公共福利等方面造成的负面影响尽可能将至最低</t>
  </si>
  <si>
    <t>对自然生态环境的负面影响</t>
  </si>
  <si>
    <t>减少对自然生态环境的负面影响</t>
  </si>
  <si>
    <t>按时完成并及时足额上缴2022年度非税征收计划。</t>
  </si>
  <si>
    <t>让城市服务更高效，提高居民幸福指数;市民骊政府和城管局的服务满意度进一步提高;</t>
  </si>
  <si>
    <t>不断提高</t>
  </si>
  <si>
    <t>改善城市景观效果</t>
  </si>
  <si>
    <t>修复率100%</t>
  </si>
  <si>
    <t>保证对人为原因造成中心城区市政设施损坏收取赔偿费用的正常收缴，加快岳阳社会经济又快又好的发展</t>
  </si>
  <si>
    <t>损坏的市政公共设施及时修复</t>
  </si>
  <si>
    <t>实现非税收入执收任务</t>
  </si>
  <si>
    <t>非税收入3万元</t>
  </si>
  <si>
    <t>实现非税收入3万元</t>
  </si>
  <si>
    <t>及时完成</t>
  </si>
  <si>
    <t>发生损坏时及时足额收取赔偿款并上缴非税</t>
  </si>
  <si>
    <t>足额收取并上缴各项市政设施修复赔偿费</t>
  </si>
  <si>
    <t>及时足额</t>
  </si>
  <si>
    <t>按预算金额</t>
  </si>
  <si>
    <t>对社会发展、公共福利等方面的负面影响</t>
  </si>
  <si>
    <t xml:space="preserve">无 </t>
  </si>
  <si>
    <t>根据上年度实际支出情况测算申报</t>
  </si>
  <si>
    <t>30000</t>
  </si>
  <si>
    <t>工会经费补助</t>
  </si>
  <si>
    <t>伙食补助</t>
  </si>
  <si>
    <t>物业服务补贴</t>
  </si>
  <si>
    <t xml:space="preserve">  预安排综合绩效奖和平安岳阳建设奖</t>
  </si>
  <si>
    <t>预安排综合绩效奖和平安岳阳建设奖</t>
  </si>
  <si>
    <t>604004</t>
  </si>
  <si>
    <t>岳阳市城市照明管理中心</t>
  </si>
  <si>
    <t xml:space="preserve">  城区路灯大修经费</t>
  </si>
  <si>
    <t>城区路灯大修经费</t>
  </si>
  <si>
    <t>保障城区路灯设施正常运行</t>
  </si>
  <si>
    <t>推动路灯节能改造，建设生态绿色城市</t>
  </si>
  <si>
    <t>生态环境效益较好</t>
  </si>
  <si>
    <t>城区变压器、配电箱、高杆灯维修</t>
  </si>
  <si>
    <t>83台、249个、15基</t>
  </si>
  <si>
    <t>质量符合相关标准</t>
  </si>
  <si>
    <t>行业标准</t>
  </si>
  <si>
    <t>控制支出在预算之内</t>
  </si>
  <si>
    <t>35万元</t>
  </si>
  <si>
    <t>按照计划和进度完成本年度维护管理工作</t>
  </si>
  <si>
    <t>2022年全年</t>
  </si>
  <si>
    <t>本项目为公益项目</t>
  </si>
  <si>
    <t>环境效益较好</t>
  </si>
  <si>
    <t>市民满意率</t>
  </si>
  <si>
    <t>98%</t>
  </si>
  <si>
    <t xml:space="preserve">  非税收入征收成本</t>
  </si>
  <si>
    <t>非税收入征收成本</t>
  </si>
  <si>
    <t>推动路灯节能改造</t>
  </si>
  <si>
    <t>保障亮化设施正常运行</t>
  </si>
  <si>
    <t>公益项目，非盈利为目</t>
  </si>
  <si>
    <t>95%以上</t>
  </si>
  <si>
    <t>设施完好率、亮化率</t>
  </si>
  <si>
    <t>98%亮灯率</t>
  </si>
  <si>
    <t>设施完好率、亮灯率达标</t>
  </si>
  <si>
    <t>保障城区路灯亮化设施正常运行，完成非税收入</t>
  </si>
  <si>
    <t>22491盏路灯、4008.26KW</t>
  </si>
  <si>
    <t xml:space="preserve">  亮化管理计量工作经费</t>
  </si>
  <si>
    <t>亮化管理计量工作经费</t>
  </si>
  <si>
    <t>亮化单位满意率</t>
  </si>
  <si>
    <t>95%</t>
  </si>
  <si>
    <t>改变了城市印象，增加了市民夜间休闲空间</t>
  </si>
  <si>
    <t>环境效益好</t>
  </si>
  <si>
    <t>改变城市印象，增加市民夜间休闲空间</t>
  </si>
  <si>
    <t>可提高公民幸福感、安全感</t>
  </si>
  <si>
    <t>社会效益好</t>
  </si>
  <si>
    <t>提高公民幸福感和安全感</t>
  </si>
  <si>
    <t>公益项目</t>
  </si>
  <si>
    <t>按照计划和进度完成本年度亮化管理工作</t>
  </si>
  <si>
    <t>按照计划和进度完成本年度；亮化管理工作</t>
  </si>
  <si>
    <t>抄表计量率、亮化电费返还率</t>
  </si>
  <si>
    <t>保障城市楼宇亮化正常运行，美化亮化城市</t>
  </si>
  <si>
    <t>抄表数、车辆运行数、巡查数</t>
  </si>
  <si>
    <t>352块、2台/周、1人次/晚</t>
  </si>
  <si>
    <t>生态环境效益好</t>
  </si>
  <si>
    <t>42万元</t>
  </si>
  <si>
    <t>保障城市楼宇亮化正常运行</t>
  </si>
  <si>
    <t xml:space="preserve">  路灯及公用亮化设施维护费用</t>
  </si>
  <si>
    <t>路灯及公用亮化设施维护费用</t>
  </si>
  <si>
    <t>保障城区道路照明及公共亮化设施正常运行</t>
  </si>
  <si>
    <t>本项目为公益项目，非盈利为目的</t>
  </si>
  <si>
    <t>设施完好率、亮灯率、综合考评</t>
  </si>
  <si>
    <t>98%以上、99%以上、合格</t>
  </si>
  <si>
    <t>826万元</t>
  </si>
  <si>
    <t>22491盏4008.26KW</t>
  </si>
  <si>
    <t xml:space="preserve">  路灯及公用亮化设施运行电费</t>
  </si>
  <si>
    <t>路灯及公用亮化设施运行电费</t>
  </si>
  <si>
    <t>节能控制，保证亮化率</t>
  </si>
  <si>
    <t>符合相关标准，亮灯率98%</t>
  </si>
  <si>
    <t>按照计划和进度完成本年度电费支付工作</t>
  </si>
  <si>
    <t>按照计划和进度完成</t>
  </si>
  <si>
    <t>1783万元</t>
  </si>
  <si>
    <t>推动路灯节能改造，建设生态绿化城市</t>
  </si>
  <si>
    <t>保障城区亮化设施正常运行</t>
  </si>
  <si>
    <t>22491盏4008.26KW功率</t>
  </si>
  <si>
    <t>保障城区路灯亮化设施正常运行</t>
  </si>
  <si>
    <t>路灯节能改造</t>
  </si>
  <si>
    <t>节约能源，实现可持续发展</t>
  </si>
  <si>
    <t>绝大部分人，满意</t>
  </si>
  <si>
    <t>182</t>
  </si>
  <si>
    <t xml:space="preserve">  中心城区景观亮化大修专项经费</t>
  </si>
  <si>
    <t>中心城区景观亮化大修专项经费</t>
  </si>
  <si>
    <t>保障城区景观亮化设施正常运行</t>
  </si>
  <si>
    <t>政府投资、自筹自建景观亮化项目大修</t>
  </si>
  <si>
    <t>20项、9项</t>
  </si>
  <si>
    <t>对中心城区景观亮化设施大修经费</t>
  </si>
  <si>
    <t>生态环境较好</t>
  </si>
  <si>
    <t>大修景观亮化项目设施完好率</t>
  </si>
  <si>
    <t>按时开工、按进度进行，按时完工</t>
  </si>
  <si>
    <t>按计划时间</t>
  </si>
  <si>
    <t>300万元</t>
  </si>
  <si>
    <t>604005</t>
  </si>
  <si>
    <t>岳阳市市容环境卫生中心</t>
  </si>
  <si>
    <t xml:space="preserve">  非税征收成本</t>
  </si>
  <si>
    <t>非税征收成本</t>
  </si>
  <si>
    <t>29.8</t>
  </si>
  <si>
    <t>补贴/奖励人员数量</t>
  </si>
  <si>
    <t>按在编在岗人员数定</t>
  </si>
  <si>
    <t>补贴/奖励发放时间</t>
  </si>
  <si>
    <t>反向存进经济发展</t>
  </si>
  <si>
    <t>有所提高</t>
  </si>
  <si>
    <t>&gt;=95%</t>
  </si>
  <si>
    <t xml:space="preserve">  市容环境管理维护经费</t>
  </si>
  <si>
    <t>市容环境管理维护经费</t>
  </si>
  <si>
    <t>370</t>
  </si>
  <si>
    <t xml:space="preserve">  综合绩效奖和平安岳阳建设奖</t>
  </si>
  <si>
    <t>综合绩效奖和平安岳阳建设奖</t>
  </si>
  <si>
    <t>604006</t>
  </si>
  <si>
    <t>岳阳火车站地区综合执法支队</t>
  </si>
  <si>
    <t xml:space="preserve">  城管事务经费</t>
  </si>
  <si>
    <t>1、及时快速处理火车站地区管理中出现的难点问题;2、出色完成市委市政府交办的临时性中心工作和重大迎检接待工作;3、打造环境优美、秩序井然、干净整洁的窗口环境；4、保证火车站广场和火车东站广场设施设备的正常运转，确保无欠费等原因导致停水停电现象；5、春运期间，为过往旅客提供优质高效的便民服务，如提供茶水、药品、雨伞等物品，全面完成本年度春运工作任务；6、行政许可和行政处罚完全依法依规，以罚代管、以罚代收现象销声匿迹，实现真正的管罚分离；7、及时快速处理火车站广场和火车东站广场管理中出现的突发性问题，如出现执法纠纷迅速赶到现场进行处置，遏制执法事故发生。</t>
  </si>
  <si>
    <t>125</t>
  </si>
  <si>
    <t>对自然生态环境造成负面影响</t>
  </si>
  <si>
    <t>完成火车站地区交通秩序整治</t>
  </si>
  <si>
    <t>36次</t>
  </si>
  <si>
    <t>整治次数</t>
  </si>
  <si>
    <t>完成火车站地区市政设施维护整治</t>
  </si>
  <si>
    <t>20次</t>
  </si>
  <si>
    <t>完成火车站地区食品药品、物价、文化市场管理秩序整治</t>
  </si>
  <si>
    <t>10次</t>
  </si>
  <si>
    <t>完成火车站地区绿化、规范问题整治</t>
  </si>
  <si>
    <t>8次</t>
  </si>
  <si>
    <t>中心工作和重大迎检接待工作完成率</t>
  </si>
  <si>
    <t>工作完成率</t>
  </si>
  <si>
    <t>及时完成预定目标</t>
  </si>
  <si>
    <t>目标率</t>
  </si>
  <si>
    <t>优化窗口环境，为岳阳的招商引资打造出一张靓丽的名片</t>
  </si>
  <si>
    <t>打造环境优美、秩序井然、干净整洁的窗口环境</t>
  </si>
  <si>
    <t>有效改善</t>
  </si>
  <si>
    <t>环境改善率</t>
  </si>
  <si>
    <t xml:space="preserve">  城市广场运营维护费</t>
  </si>
  <si>
    <t>保证火车站广场和火车东站广场设施的正常运转，保障火车站广场破损人行道板及时修复，保障广场内积水及时排放，提高火车站广场内市政设施完好率。</t>
  </si>
  <si>
    <t>60</t>
  </si>
  <si>
    <t>成立设施维护队伍</t>
  </si>
  <si>
    <t>队伍数量</t>
  </si>
  <si>
    <t>公益广告制作</t>
  </si>
  <si>
    <t>200</t>
  </si>
  <si>
    <t>广告数量</t>
  </si>
  <si>
    <t>个</t>
  </si>
  <si>
    <t>安全性能好</t>
  </si>
  <si>
    <t>安全率</t>
  </si>
  <si>
    <t>设施维护及时</t>
  </si>
  <si>
    <t>及时率100%</t>
  </si>
  <si>
    <t>完成年度设施维护工作</t>
  </si>
  <si>
    <t>2022年</t>
  </si>
  <si>
    <t>优化窗口环境，为岳阳的招商引资及旅游业注入了经济活力</t>
  </si>
  <si>
    <t>间接效益</t>
  </si>
  <si>
    <t>保证火车站广场和火车东站广场设施的正常运转，营造良好的出行环境。</t>
  </si>
  <si>
    <t>提升过往旅客的幸福指数</t>
  </si>
  <si>
    <t>营造良好的出行环境</t>
  </si>
  <si>
    <t>较好</t>
  </si>
  <si>
    <t>保障职工和退休人员全年工会经费补贴。</t>
  </si>
  <si>
    <t>2022年12月31日</t>
  </si>
  <si>
    <t>81</t>
  </si>
  <si>
    <t xml:space="preserve">  伙食费补贴</t>
  </si>
  <si>
    <t>保障职工伙食补助费。</t>
  </si>
  <si>
    <t>保障职工物业补助费。</t>
  </si>
  <si>
    <t xml:space="preserve">  协管员经费</t>
  </si>
  <si>
    <t>协管员在火车站地区综合执法支队执法人员的带领下，能独立处理好各种执法事件，将火车站地区的秩序治理的井然有序，给过往旅客提供整洁优美的出行环境。</t>
  </si>
  <si>
    <t>171</t>
  </si>
  <si>
    <t>按考核结果发放协管员工资</t>
  </si>
  <si>
    <t>按时发放</t>
  </si>
  <si>
    <t>2022年内</t>
  </si>
  <si>
    <t>协管员管理及考核</t>
  </si>
  <si>
    <t>合格率≥95%</t>
  </si>
  <si>
    <t>法律法规培训、文明执法培训、作风纪律培训、职业道德教育等</t>
  </si>
  <si>
    <t>2次</t>
  </si>
  <si>
    <t>业务考核</t>
  </si>
  <si>
    <t>多次</t>
  </si>
  <si>
    <t>考核次数</t>
  </si>
  <si>
    <t>次/日</t>
  </si>
  <si>
    <t>成立固定协管队伍（定编）</t>
  </si>
  <si>
    <t>1支</t>
  </si>
  <si>
    <t>成立队伍数量</t>
  </si>
  <si>
    <t>火车站地区广场秩序好、环境优、管理工作更细致化，窗口环境优美</t>
  </si>
  <si>
    <t>协助管理、维护秩序，保证火车站广场秩序安好，让过往旅客有个良好的出行环境。</t>
  </si>
  <si>
    <t>保障职工综合绩效和平安建设奖励。</t>
  </si>
  <si>
    <t>20000</t>
  </si>
  <si>
    <t>604007</t>
  </si>
  <si>
    <t>岳阳市土石方调配运输服务中心</t>
  </si>
  <si>
    <t>非税收入征收成本应收尽收，争取完成126万元目标。</t>
  </si>
  <si>
    <t>按照年初计划进度逐步完成</t>
  </si>
  <si>
    <t>2022年1月-12月</t>
  </si>
  <si>
    <t>收取土石方运输费</t>
  </si>
  <si>
    <t>126万元</t>
  </si>
  <si>
    <t>计算方式为3元/立方米</t>
  </si>
  <si>
    <t>争取完成预算指标</t>
  </si>
  <si>
    <t>3元/立方米</t>
  </si>
  <si>
    <t>土石方运输合规</t>
  </si>
  <si>
    <t>无重大污染</t>
  </si>
  <si>
    <t>提供土石方调配运输工作，做好土石方突发污染</t>
  </si>
  <si>
    <t>辖区居民安全感有所改善</t>
  </si>
  <si>
    <t>整洁优美，舒适宜居</t>
  </si>
  <si>
    <t>环境干净整洁</t>
  </si>
  <si>
    <t>全市居民</t>
  </si>
  <si>
    <t>24</t>
  </si>
  <si>
    <t xml:space="preserve">  土石方调配管理办工作经费</t>
  </si>
  <si>
    <t>土石方、破占道审批事项受利率、按期办结率均达到100%；加快推进建筑垃圾消纳场建设；加强土石方、破占道文明施工监管确保市容卫生整洁。</t>
  </si>
  <si>
    <t>实现持续发展</t>
  </si>
  <si>
    <t>整洁优美、舒适宜居</t>
  </si>
  <si>
    <t>保护环境率达到90%</t>
  </si>
  <si>
    <t>90%</t>
  </si>
  <si>
    <t>按计划及规定时间完成</t>
  </si>
  <si>
    <t>3个工作日</t>
  </si>
  <si>
    <t>土石方运输及破占道事项发生时</t>
  </si>
  <si>
    <t>天</t>
  </si>
  <si>
    <t>保证土石方运输规范有序、渣土车辆按时间、线路及消纳点运输，确保无污染</t>
  </si>
  <si>
    <t>覆盖率100%</t>
  </si>
  <si>
    <t>道路污染应急处置，渣土运输密闭整治等</t>
  </si>
  <si>
    <t>34条市中心城区主次干道、500台运输车辆</t>
  </si>
  <si>
    <t>定额工作经费</t>
  </si>
  <si>
    <t>条、台</t>
  </si>
  <si>
    <t>对社会发展可能造成负面影响</t>
  </si>
  <si>
    <t>控制在预算范围内</t>
  </si>
  <si>
    <t>25万元</t>
  </si>
  <si>
    <t>不超过预算</t>
  </si>
  <si>
    <t>大于或等于95%</t>
  </si>
  <si>
    <t>604008</t>
  </si>
  <si>
    <t>岳阳市城市管理信息中心</t>
  </si>
  <si>
    <t xml:space="preserve">  地下弱电管网专项工作经费</t>
  </si>
  <si>
    <t>属常年项目，日常工作管理，对城市地下弱电综合管沟进行管理，保证施工安全无事故100%完成率达到100%</t>
  </si>
  <si>
    <t>按照预算标准，不超出预算安排</t>
  </si>
  <si>
    <t>28万元</t>
  </si>
  <si>
    <t>项目完成不超过预算</t>
  </si>
  <si>
    <t>建设质量达标</t>
  </si>
  <si>
    <t>符合相关业务标准</t>
  </si>
  <si>
    <t>无安全事故</t>
  </si>
  <si>
    <t>/</t>
  </si>
  <si>
    <t>保证地下弱电综合管网建设过程生产安全</t>
  </si>
  <si>
    <t>对建设完成的地下弱电管网进行督查</t>
  </si>
  <si>
    <t>60公里</t>
  </si>
  <si>
    <t>公里</t>
  </si>
  <si>
    <t>宣传我局重点工作</t>
  </si>
  <si>
    <t>1200条</t>
  </si>
  <si>
    <t>官网内容发布</t>
  </si>
  <si>
    <t>为经济发展提供稳定的社会环境</t>
  </si>
  <si>
    <t>有效提供</t>
  </si>
  <si>
    <t>按照一定的比例上缴财政</t>
  </si>
  <si>
    <t>20%</t>
  </si>
  <si>
    <t>收益的百分比</t>
  </si>
  <si>
    <t>/≥</t>
  </si>
  <si>
    <t>有效净化城市空间</t>
  </si>
  <si>
    <t>有效净化</t>
  </si>
  <si>
    <t>按在编在岗人员数及退休定</t>
  </si>
  <si>
    <t xml:space="preserve">  预安排综合绩效奖励和平安岳阳建设奖</t>
  </si>
  <si>
    <t>预安排综合绩效奖励和平安岳阳建设奖</t>
  </si>
  <si>
    <t>604009</t>
  </si>
  <si>
    <t>岳阳市静脉产业园管理中心</t>
  </si>
  <si>
    <t>9</t>
  </si>
  <si>
    <t xml:space="preserve">  园区管理经费</t>
  </si>
  <si>
    <t>开展园区企业管理工作，生产监管、现场管理、项目宣传、园区公共设施维护管理等</t>
  </si>
  <si>
    <t>园区宣传活动</t>
  </si>
  <si>
    <t>宣传活动次数</t>
  </si>
  <si>
    <t>园区安全检查、维稳工作摸底</t>
  </si>
  <si>
    <t>检查次数</t>
  </si>
  <si>
    <t>公共基础设施维修</t>
  </si>
  <si>
    <t>维修次数</t>
  </si>
  <si>
    <t>党员示范岗、党员活动日等</t>
  </si>
  <si>
    <t>活动次数</t>
  </si>
  <si>
    <t>达到国家相关验收标准</t>
  </si>
  <si>
    <t>GB18485-2014</t>
  </si>
  <si>
    <t>依据相关政策、条例</t>
  </si>
  <si>
    <t>符合规章、制度要求</t>
  </si>
  <si>
    <t>根据园区管理办法</t>
  </si>
  <si>
    <t>管理办法</t>
  </si>
  <si>
    <t>按时完成预定目标</t>
  </si>
  <si>
    <t>2022年12月31日前</t>
  </si>
  <si>
    <t>≥98%</t>
  </si>
  <si>
    <t>节约资源、保护环境，减轻因生活垃圾带来的环境污染</t>
  </si>
  <si>
    <t>服务企业，强化企业降低环境风险</t>
  </si>
  <si>
    <t>减少了环境污染，优化城市环境</t>
  </si>
  <si>
    <t>提升人居环境</t>
  </si>
  <si>
    <t>实行循环经济效益</t>
  </si>
  <si>
    <t>604011001</t>
  </si>
  <si>
    <t>岳阳市园林绿化中心本级</t>
  </si>
  <si>
    <t xml:space="preserve">  工会经费补贴</t>
  </si>
  <si>
    <t>62人的工会经费补贴</t>
  </si>
  <si>
    <t>62人的伙食补助费</t>
  </si>
  <si>
    <t>在职31人、退休31人物业服务补贴费用</t>
  </si>
  <si>
    <t xml:space="preserve">  预算安排综合绩效奖和平安建设奖</t>
  </si>
  <si>
    <t>62人年终绩效奖和综治奖</t>
  </si>
  <si>
    <t xml:space="preserve">  园林绿化事务管理经费</t>
  </si>
  <si>
    <t>往年度项目经费整合</t>
  </si>
  <si>
    <t>城市园林绿化建设工作合格率</t>
  </si>
  <si>
    <t>百分比</t>
  </si>
  <si>
    <t>维护及时率</t>
  </si>
  <si>
    <t>保证项目在年度内完成</t>
  </si>
  <si>
    <t>2022年12月31日完成</t>
  </si>
  <si>
    <t>为人群生活改善情况</t>
  </si>
  <si>
    <t>为人群生活得到改善</t>
  </si>
  <si>
    <t xml:space="preserve">无负面影响 </t>
  </si>
  <si>
    <t>严格控制项目成本内</t>
  </si>
  <si>
    <t>1600000</t>
  </si>
  <si>
    <t>节约项目经费</t>
  </si>
  <si>
    <t>604012</t>
  </si>
  <si>
    <t>岳阳市智慧城管指挥中心</t>
  </si>
  <si>
    <t xml:space="preserve">  12319运营经费</t>
  </si>
  <si>
    <t>市民投诉的城市管理案件第一时间受理、第一时间办理、第一时间反馈，已按照规定要求完成。</t>
  </si>
  <si>
    <t>市民对城市的满意度</t>
  </si>
  <si>
    <t>辖区居民舒适感有所改善</t>
  </si>
  <si>
    <t>提升城市管理工作效率</t>
  </si>
  <si>
    <t>完成12345热线转办案件</t>
  </si>
  <si>
    <t>320000</t>
  </si>
  <si>
    <t>按月支付劳务派遣人员工资与社保</t>
  </si>
  <si>
    <t>元/年</t>
  </si>
  <si>
    <t>整理分派有效投诉转办案件</t>
  </si>
  <si>
    <t>不低于100%</t>
  </si>
  <si>
    <t>处置率达到100%</t>
  </si>
  <si>
    <t>所有热线投诉转办案件</t>
  </si>
  <si>
    <t>不低于10条/天</t>
  </si>
  <si>
    <t>接听率100%</t>
  </si>
  <si>
    <t>第一时间受理回复市民投诉案件</t>
  </si>
  <si>
    <t>市民满意度100%</t>
  </si>
  <si>
    <t xml:space="preserve">  二期建设通讯网络运营费</t>
  </si>
  <si>
    <t>提升城市整体管理水平，扩大城市管理业务数字化范围，将城市管理触角延伸至市民生活的周围，实现城市精细化管理。</t>
  </si>
  <si>
    <t>各终端平台设备畅通</t>
  </si>
  <si>
    <t>2022/4----2022/5</t>
  </si>
  <si>
    <t>按合同完成进度付款</t>
  </si>
  <si>
    <t>无故障或故障排除及时有效</t>
  </si>
  <si>
    <t>不低于98%</t>
  </si>
  <si>
    <t>网络覆盖广，速度快</t>
  </si>
  <si>
    <t>保障通讯设备网络运行正常</t>
  </si>
  <si>
    <t>10条加密线240通手机终端</t>
  </si>
  <si>
    <t>台</t>
  </si>
  <si>
    <t>招标合同内容</t>
  </si>
  <si>
    <t>按合同价格650000</t>
  </si>
  <si>
    <t>金额根据合同支付</t>
  </si>
  <si>
    <t>19</t>
  </si>
  <si>
    <t>正常支付伙食补助。</t>
  </si>
  <si>
    <t xml:space="preserve">  软件、数据库及设备维护经费-1</t>
  </si>
  <si>
    <t>保障平台及终端单位软件、数据库维护，解决各类系统故障，完成各类软件更新需求，保证智慧城管系统良好运转，服务于全市人民。</t>
  </si>
  <si>
    <t>维护数据库，解决故障</t>
  </si>
  <si>
    <t>控制在预算85万元内</t>
  </si>
  <si>
    <t>维护机房设备和终端设备</t>
  </si>
  <si>
    <t>保运行正常</t>
  </si>
  <si>
    <t>故障及时解决</t>
  </si>
  <si>
    <t>2022/11--2023/11</t>
  </si>
  <si>
    <t>按合同价格680000</t>
  </si>
  <si>
    <t xml:space="preserve">  设备运行电费</t>
  </si>
  <si>
    <t>保证设备供电正常，以便平台及各终端单位信息的正常接收及发送。（15个终端的防火设备、视频汇聚设备、审计入侵检测设备、各类网络设备、服务器的用电需求）</t>
  </si>
  <si>
    <t>保系统运转正常用电</t>
  </si>
  <si>
    <t>按正常用电支付</t>
  </si>
  <si>
    <t>系统设备年用电量</t>
  </si>
  <si>
    <t>不低于43KWH</t>
  </si>
  <si>
    <t>主机房和15个终端</t>
  </si>
  <si>
    <t>度</t>
  </si>
  <si>
    <t>2022年全年用电量</t>
  </si>
  <si>
    <t>用电安全</t>
  </si>
  <si>
    <t>正常供电，用电安全</t>
  </si>
  <si>
    <t>无安全事故发生</t>
  </si>
  <si>
    <t>全年全日供电</t>
  </si>
  <si>
    <t xml:space="preserve">  一期网络运营费</t>
  </si>
  <si>
    <t>保障网络通信运营率在95%以上，故障在1、2小时内解决，重大故障在2小时内解决。</t>
  </si>
  <si>
    <t>按合同价格590000</t>
  </si>
  <si>
    <t>处置通与城管通</t>
  </si>
  <si>
    <t>2022/8--2023/8</t>
  </si>
  <si>
    <t xml:space="preserve">  岳阳市2021-2022年城市事件和部件管理信息采集服务政府采购项目</t>
  </si>
  <si>
    <t>1、城市管理事部件信息的采集要确保信息采集数量、信息采集有效率、信息核查及时率等主要指标值达到规定要求。2、城市管理事部件信息的分析、统计主动、及时、准确，为各级领导、各部门提供科学的城市管理决策依据。</t>
  </si>
  <si>
    <t>信息核查及时率</t>
  </si>
  <si>
    <t>信息采集有效率</t>
  </si>
  <si>
    <t>不低于97%</t>
  </si>
  <si>
    <t>市区所有主干道信息采集</t>
  </si>
  <si>
    <t>不低于900条/天</t>
  </si>
  <si>
    <t>在预算内完成</t>
  </si>
  <si>
    <t>4390000</t>
  </si>
  <si>
    <t xml:space="preserve">  中心平台坐席员劳务派遣服务费</t>
  </si>
  <si>
    <t>城市管理问题受理及时率、准确分派率、案件协调督办率等主要指标值达到规定要求。</t>
  </si>
  <si>
    <t>对信息采集案件整理分派</t>
  </si>
  <si>
    <t>1080000</t>
  </si>
  <si>
    <t>按月支付劳务派遣人员工资及社保</t>
  </si>
  <si>
    <t>信息采集上报有效案件</t>
  </si>
  <si>
    <t>不低于800条/天</t>
  </si>
  <si>
    <t>分派率达到100%</t>
  </si>
  <si>
    <t>案件督办</t>
  </si>
  <si>
    <t>按要求时间办好</t>
  </si>
  <si>
    <t>分派案件处置</t>
  </si>
  <si>
    <t>不低于99%</t>
  </si>
  <si>
    <t>604013</t>
  </si>
  <si>
    <t>岳阳市停车管理服务中心</t>
  </si>
  <si>
    <t>为枫桥湖停车场周边市民提供公共停车服务，有效改善枫桥湖路周边停车秩序，助力岳阳文明城市建设。</t>
  </si>
  <si>
    <t>预算工作经费</t>
  </si>
  <si>
    <t>0.8</t>
  </si>
  <si>
    <t>控制在年初预算金额之内</t>
  </si>
  <si>
    <t>维护场内停车设施</t>
  </si>
  <si>
    <t>停车设施更新维护1批</t>
  </si>
  <si>
    <t>批</t>
  </si>
  <si>
    <t>≥</t>
  </si>
  <si>
    <t>完成本年非税执收任务</t>
  </si>
  <si>
    <t>年初预算4万元</t>
  </si>
  <si>
    <t>更新停车泊位</t>
  </si>
  <si>
    <t>30</t>
  </si>
  <si>
    <t>停车泊位30个</t>
  </si>
  <si>
    <t>场内停车收费收取</t>
  </si>
  <si>
    <t>执收率达100%</t>
  </si>
  <si>
    <t>在停车泊位有空余的情况下，及时提供停车服务。</t>
  </si>
  <si>
    <t>实时提供服务</t>
  </si>
  <si>
    <t>合理收费</t>
  </si>
  <si>
    <t>按规定收费率</t>
  </si>
  <si>
    <t>服务规范</t>
  </si>
  <si>
    <t>无投诉</t>
  </si>
  <si>
    <t>按年度工作计划执行</t>
  </si>
  <si>
    <t>场内停车收费及时收取</t>
  </si>
  <si>
    <t>及时收取</t>
  </si>
  <si>
    <t>停车收费收益</t>
  </si>
  <si>
    <t>改善枫桥湖路周边停车秩序</t>
  </si>
  <si>
    <t>改善枫桥湖路周边停车秩序，提升城市环境。</t>
  </si>
  <si>
    <t>市民满意度</t>
  </si>
  <si>
    <t>达92%以上</t>
  </si>
  <si>
    <t xml:space="preserve">  公共自行车租赁系统管理工作经费</t>
  </si>
  <si>
    <t>1.保障公共自行车租赁系统正常运行，24小时处于良好的使用状态。2.“扫码”租车正常使用。3、提升公共自行车运营管理水平，更好的服务于市民。</t>
  </si>
  <si>
    <t>无直接经济效益</t>
  </si>
  <si>
    <t>建设岳阳市公共自行车租赁系统，保障8000辆公共自行车租赁系统正常运行，为市民提供出行方便，缓解交通压力。</t>
  </si>
  <si>
    <t>有效改善市民出行方式</t>
  </si>
  <si>
    <t>节能减排，助力提升环保。</t>
  </si>
  <si>
    <t>有效提升</t>
  </si>
  <si>
    <t>市民对公共自行车租赁项目满意</t>
  </si>
  <si>
    <t>满意率达95%以上</t>
  </si>
  <si>
    <t>按项目实施管理办法和项目实施细则按时完成</t>
  </si>
  <si>
    <t>公共自行车租赁系统正常运行率</t>
  </si>
  <si>
    <t>公共自行车租赁系统正常运行</t>
  </si>
  <si>
    <t>10780个锁止器正常使用率</t>
  </si>
  <si>
    <t>10780个锁止器正常使用</t>
  </si>
  <si>
    <t>开展倡导绿色出行宣传工作</t>
  </si>
  <si>
    <t>组织宣传2次</t>
  </si>
  <si>
    <t>学习其他地区先进的公共自行车管理工作经验</t>
  </si>
  <si>
    <t>学习培训2次</t>
  </si>
  <si>
    <t>项目结束拆站点</t>
  </si>
  <si>
    <t>386</t>
  </si>
  <si>
    <t>拆除站点386个</t>
  </si>
  <si>
    <t>站点城市电网改造</t>
  </si>
  <si>
    <t>1000</t>
  </si>
  <si>
    <t>改造长度1000米</t>
  </si>
  <si>
    <t>米</t>
  </si>
  <si>
    <t>系统后台维护</t>
  </si>
  <si>
    <t>后台维护4次</t>
  </si>
  <si>
    <t>工作完成不超出预算经费</t>
  </si>
  <si>
    <t>≤</t>
  </si>
  <si>
    <t xml:space="preserve">  公共自行车租赁系统站点网络流量费</t>
  </si>
  <si>
    <t>1.保障公共自行车租赁系统正常运行，24小时处于良好的使用状态。2.“扫码”租车APP平台正常使用。</t>
  </si>
  <si>
    <t>网络使用公共自行车借还车、车辆调度</t>
  </si>
  <si>
    <t>8000</t>
  </si>
  <si>
    <t>公共自行车8000辆</t>
  </si>
  <si>
    <t>辆</t>
  </si>
  <si>
    <t>中心调度站网络使用</t>
  </si>
  <si>
    <t>公共自行车租赁系统调度站网络2条</t>
  </si>
  <si>
    <t>中心机房网络使用</t>
  </si>
  <si>
    <t>租赁系统中心机房网络1条</t>
  </si>
  <si>
    <t>锁止器网络使用</t>
  </si>
  <si>
    <t>10780</t>
  </si>
  <si>
    <t>公共自行车租赁系统锁止器10780套</t>
  </si>
  <si>
    <t>套</t>
  </si>
  <si>
    <t>按项目实施管理办法和项目实施细则按时完成。</t>
  </si>
  <si>
    <t>公共自行车 借还车状态</t>
  </si>
  <si>
    <t>公共自行车借还正常使用</t>
  </si>
  <si>
    <t>公共自行车正常运营务</t>
  </si>
  <si>
    <t>公共自行车正常运行</t>
  </si>
  <si>
    <t>工作经费年初预算</t>
  </si>
  <si>
    <t>67</t>
  </si>
  <si>
    <t>年初预算</t>
  </si>
  <si>
    <t>缓解交通压力，方便市民出行。</t>
  </si>
  <si>
    <t xml:space="preserve">  设施设备维护费</t>
  </si>
  <si>
    <t>更新城区人行道部分停车泊位及停车辅助设施，及时对枫桥湖停车场设施设备进行维护，确保安全运行。</t>
  </si>
  <si>
    <t>合理使用工作经费</t>
  </si>
  <si>
    <t>26</t>
  </si>
  <si>
    <t>服务用房维护</t>
  </si>
  <si>
    <t>服务用房600平米</t>
  </si>
  <si>
    <t>平米</t>
  </si>
  <si>
    <t>规划更新停车泊位</t>
  </si>
  <si>
    <t>2300</t>
  </si>
  <si>
    <t>停车泊位2300个</t>
  </si>
  <si>
    <t>板房维护</t>
  </si>
  <si>
    <t>59</t>
  </si>
  <si>
    <t>板房59间</t>
  </si>
  <si>
    <t>间</t>
  </si>
  <si>
    <t>维护停车栏杆安装</t>
  </si>
  <si>
    <t>300</t>
  </si>
  <si>
    <t>停车栏杆安装维护300个</t>
  </si>
  <si>
    <t>维护隔离桩安装</t>
  </si>
  <si>
    <t>隔离桩安装维护300个</t>
  </si>
  <si>
    <t>路灯</t>
  </si>
  <si>
    <t>13</t>
  </si>
  <si>
    <t>路灯维护13个</t>
  </si>
  <si>
    <t>枫桥湖停车场门禁</t>
  </si>
  <si>
    <t>门禁维护2套</t>
  </si>
  <si>
    <t>监控</t>
  </si>
  <si>
    <t>监控维护19个</t>
  </si>
  <si>
    <t>对自然生态环境造成负面影响接降低环境整治费用</t>
  </si>
  <si>
    <t>下水道主管网雨污分离</t>
  </si>
  <si>
    <t>减少污水排放量情况</t>
  </si>
  <si>
    <t>合格率达100%</t>
  </si>
  <si>
    <t>安装设施</t>
  </si>
  <si>
    <t>完好率</t>
  </si>
  <si>
    <t>板房及服务用房</t>
  </si>
  <si>
    <t>消防设施设置完善</t>
  </si>
  <si>
    <t>安全设施完好率</t>
  </si>
  <si>
    <t>日常工作及时完成，专项整治工作按整治计划实施，于2022年12月30日前完成</t>
  </si>
  <si>
    <t>及时维护，减少次生维护费用。</t>
  </si>
  <si>
    <t>有效控制</t>
  </si>
  <si>
    <t>城区人行道停车设施良好，提升城市人行道停车秩序，保障枫桥湖停车场安全运营。</t>
  </si>
  <si>
    <t>城市管理全面提升</t>
  </si>
  <si>
    <t>枫桥湖停车场下水道主管网雨污分离</t>
  </si>
  <si>
    <t>减少污水量，助力污水达标处置。</t>
  </si>
  <si>
    <t>群众满意</t>
  </si>
  <si>
    <t>达90%以上</t>
  </si>
  <si>
    <t>能协助单位录入机动车人行道违停信息录入；协助枫桥湖停车场工作人员开展管理工作，对场内安全状况进行不定期巡查。协管员协助完成工作量、出勤率与绩效工资挂钩，停车场协管员出勤率及工作情况与绩效工资挂钩，充分调动协管员工作积极性，保障单位各项工作顺利开展。</t>
  </si>
  <si>
    <t>年初预算经费</t>
  </si>
  <si>
    <t>22</t>
  </si>
  <si>
    <t>控制在年初预算22万元之内</t>
  </si>
  <si>
    <t>有固定协管队伍（定编）</t>
  </si>
  <si>
    <t>5</t>
  </si>
  <si>
    <t>编制5人</t>
  </si>
  <si>
    <t>业务考核2次</t>
  </si>
  <si>
    <t>培训1次</t>
  </si>
  <si>
    <t>文明执勤</t>
  </si>
  <si>
    <t>无负面舆情</t>
  </si>
  <si>
    <t>协管队员管理及考核</t>
  </si>
  <si>
    <t>考核合格率</t>
  </si>
  <si>
    <t>每月</t>
  </si>
  <si>
    <t>年/月/日</t>
  </si>
  <si>
    <t>协管员工资、保险</t>
  </si>
  <si>
    <t>协管员生活保障</t>
  </si>
  <si>
    <t>生活有保障</t>
  </si>
  <si>
    <t>城区人行道停车秩序良好，2、枫桥湖停车场安全运营。</t>
  </si>
  <si>
    <t>城市停车秩序管理全面提升</t>
  </si>
  <si>
    <t>城区人行道停车秩序良好</t>
  </si>
  <si>
    <t>城区人行道无僵尸车、广告车</t>
  </si>
  <si>
    <t>群众满意度</t>
  </si>
  <si>
    <t>90%以上</t>
  </si>
  <si>
    <t xml:space="preserve">  巡查、执勤经费</t>
  </si>
  <si>
    <t>1.加大管理力度，改善城区机动车道与非机动车道以外区域内停车秩序。2.及时清理城区人行道僵车、广告车全面提升城市形象。                                                                               3、中心城区停车泊位停车收费全面启动，收费实收率不断提升。</t>
  </si>
  <si>
    <t>增加罚没收入</t>
  </si>
  <si>
    <t>120</t>
  </si>
  <si>
    <t>罚没非税收入120万元</t>
  </si>
  <si>
    <t>城区机动车道与非机动车道以外区域内停车秩序良好，社会环境改善。</t>
  </si>
  <si>
    <t>加大管理力度，改善中心城区机动车道与非机动车道以外区域内的停车秩序，全面提升城市形象。</t>
  </si>
  <si>
    <t>方便市民出行</t>
  </si>
  <si>
    <t xml:space="preserve">市民对城区停车秩序满意			</t>
  </si>
  <si>
    <t>满意度达90%以上</t>
  </si>
  <si>
    <t>突击任务</t>
  </si>
  <si>
    <t>3</t>
  </si>
  <si>
    <t>集中整治3次</t>
  </si>
  <si>
    <t>温馨提示张贴</t>
  </si>
  <si>
    <t>张贴温馨提示5万张</t>
  </si>
  <si>
    <t>万张</t>
  </si>
  <si>
    <t>僵尸车广告车整治</t>
  </si>
  <si>
    <t>僵尸车广告车集中整治2次</t>
  </si>
  <si>
    <t>完成录入违停车辆信息</t>
  </si>
  <si>
    <t>违停车辆信息录入3万台次</t>
  </si>
  <si>
    <t>万台次</t>
  </si>
  <si>
    <t>僵尸车广告车违规停靠得到有效处置率</t>
  </si>
  <si>
    <t>对人行道无僵车、广告车乱停乱靠的现象处置率</t>
  </si>
  <si>
    <t>文明规范化管理，违规投诉率</t>
  </si>
  <si>
    <t>0%</t>
  </si>
  <si>
    <t>无违规投诉</t>
  </si>
  <si>
    <t>合理使用工作经费预算</t>
  </si>
  <si>
    <t>23</t>
  </si>
  <si>
    <t>年初预算工作经费</t>
  </si>
  <si>
    <t>按规定时间巡查，及时处置。</t>
  </si>
  <si>
    <t xml:space="preserve">365天开展巡查，投诉在72小时内处置回复。	</t>
  </si>
  <si>
    <t xml:space="preserve">  执勤巡逻车辆补助（含拖车经费）</t>
  </si>
  <si>
    <t>1.加大管理力度，改善城区机动车道与非机动车道以外区域停车秩序。2.及时清理城区人行道僵尸车、广告车，全面提升城市形象。3、对城区公共停车场及社会停车进行巡查。</t>
  </si>
  <si>
    <t>25</t>
  </si>
  <si>
    <t>控制在年初预算25万元之内</t>
  </si>
  <si>
    <t>温馨提示张贴数量</t>
  </si>
  <si>
    <t>温馨提示张贴5万张</t>
  </si>
  <si>
    <t>巡逻车运行</t>
  </si>
  <si>
    <t>8</t>
  </si>
  <si>
    <t>巡逻车巡逻8次</t>
  </si>
  <si>
    <t>巡逻电动摩托车运行</t>
  </si>
  <si>
    <t>电动摩托车巡逻4次</t>
  </si>
  <si>
    <t>拖车运行</t>
  </si>
  <si>
    <t>拖车运行巡逻4次</t>
  </si>
  <si>
    <t>违停车辆信息录入数量</t>
  </si>
  <si>
    <t>违停车辆信息录入数量3万台次</t>
  </si>
  <si>
    <t>巡逻车辆情况</t>
  </si>
  <si>
    <t>运行正常状态</t>
  </si>
  <si>
    <t>巡逻车辆运行</t>
  </si>
  <si>
    <t>安全无事故</t>
  </si>
  <si>
    <t>在规定时间内完成任务</t>
  </si>
  <si>
    <t>2022年12月31日前完成</t>
  </si>
  <si>
    <t>实现非税收入120万元</t>
  </si>
  <si>
    <t>城区机动车道与非机动车道以外区域停车秩序良好</t>
  </si>
  <si>
    <t>停车秩序全面提升</t>
  </si>
  <si>
    <t>城区机动车道与非机动车道以外区域停车管理规范</t>
  </si>
  <si>
    <t>市民对城区停车秩序满意</t>
  </si>
  <si>
    <t>604014</t>
  </si>
  <si>
    <t>岳阳市城市管理和综合执法局湖南城陵矶新港区分局</t>
  </si>
  <si>
    <t>为维护良好的社会秩序，确保城市管理执法工作顺利有序开展。</t>
  </si>
  <si>
    <t>维护良好的社会秩序确保城市管理执法工作顺利有序开展</t>
  </si>
  <si>
    <t>21</t>
  </si>
  <si>
    <t>部门公开表22</t>
  </si>
  <si>
    <t>部门：604_岳阳市城市管理和综合执法局</t>
  </si>
  <si>
    <t>年度预算申请</t>
  </si>
  <si>
    <t>整体绩效目标</t>
  </si>
  <si>
    <t>部门整体支出年度绩效目标</t>
  </si>
  <si>
    <t>按收入性质分</t>
  </si>
  <si>
    <t>按支出性质分</t>
  </si>
  <si>
    <t>政府性基金拨款</t>
  </si>
  <si>
    <t>其他资金</t>
  </si>
  <si>
    <t>计量单位</t>
  </si>
  <si>
    <t>指标解释</t>
  </si>
  <si>
    <t>评（扣）分标准</t>
  </si>
  <si>
    <t>1、提升日常管理水平。开展施工围挡整治、临湖路路域环境秩序集中整治、“一湖两岸”亮化提质改造、4条主干道提质改造、路名牌提质改造、垃圾填埋场问题整改、市容环境卫生提质升级、禁燃区禁炮、扬尘污染防治等工作，通过国家园林城市市州普查，确保了城市环境卫生更加整洁、市容秩序更加优良、美化亮化更加迷人、市政维护更加精细。
2、强化政策保障。推动市城市管理委员会于9月份挂牌成立，以市政府办名义印发了《岳阳市城区城市标准化管理考核方案》、以市城市管理委员会印发了《岳阳市城区城市标准化管理考核实施细则（试行）》，形成了“一盘棋”推进城市管理的强大合力；完成了《岳阳市建筑垃圾管理办法》立法调研及听证；完成了市城管领域部分事权和行政执法权下放改革，激发了基层干事活力。
3、推进基础设施项目建设。全力实施市花果畈垃圾填埋场封场工程及其渗滤液全量化处理项目，加快市厨余垃圾处置项目、公厕垃圾站、洞庭湖生态经济区船舶垃圾收集点、社会停车场、低洼渍水点整治等项目建设，确保按期完工。
4、全面完成市委市政府和省住建厅所安排的其他各项工作任务。</t>
  </si>
  <si>
    <t xml:space="preserve"> 数量指标</t>
  </si>
  <si>
    <t>市中心城区范围</t>
  </si>
  <si>
    <t>中心城区范围围挡整治路段提质改造达标</t>
  </si>
  <si>
    <t xml:space="preserve"> 质量指标</t>
  </si>
  <si>
    <t>全城考评合格达标率</t>
  </si>
  <si>
    <t xml:space="preserve"> 时效指标</t>
  </si>
  <si>
    <t>按期完成绩效目标</t>
  </si>
  <si>
    <t>不超过本年预算指标</t>
  </si>
  <si>
    <t xml:space="preserve">效益指标 </t>
  </si>
  <si>
    <t>管理和服务相结合，提升社会效益</t>
  </si>
  <si>
    <t>生态环境有效改善</t>
  </si>
  <si>
    <t>市容秩序整洁、城区环境提升</t>
  </si>
  <si>
    <t xml:space="preserve"> 可持续影响指标</t>
  </si>
  <si>
    <t>深化全国文明城市、国家卫生城市、国家园林城市建设，顺利保牌。</t>
  </si>
  <si>
    <t>全城常效规范化管理</t>
  </si>
  <si>
    <t>公众对城管执法满意率达标</t>
  </si>
  <si>
    <t>贯彻执行国家有关城市管理方面的法律法规规章和政策规定；负责行使市本级管理权限范围内市政公用设施运行管理、市容环境卫生、园林绿化管理、城镇燃气管理等城市管理方面的行政处罚权及相应的行政强制权；负责逐步全面行使市本级范围内住房和城乡建设领域法律法规规章规定的行政处罚权及相应的行政强制权；负责行使市本级管理权限范围内建筑施工场地噪音污染、扬尘污染等生态环境保护管理方面的行政处罚权及相应的行政强制权，为我市打造名副其实的省域副中心城市创造良好的市容管理秩序。</t>
  </si>
  <si>
    <t>及时处理违规行为，强化行政管理，案件办结达18起</t>
  </si>
  <si>
    <t>起</t>
  </si>
  <si>
    <t>案件办结达18起</t>
  </si>
  <si>
    <t>未达目标值酌情扣分</t>
  </si>
  <si>
    <t>行政执法程序合法、依据合理，以事实为依据，以法律为准绳。</t>
  </si>
  <si>
    <t>行政执法合理、合法、合规率达95&amp;</t>
  </si>
  <si>
    <t>按照计划和进度完成全年工作</t>
  </si>
  <si>
    <t>按时完成率达100%</t>
  </si>
  <si>
    <t>不超过年初预算，控制在预算之内内</t>
  </si>
  <si>
    <t>控制预算成本达100%</t>
  </si>
  <si>
    <t>确保市容秩序，为我市经济发展打下坚实基础，完成非税收入征收计划。</t>
  </si>
  <si>
    <t>完成非税收入征收计划220万元</t>
  </si>
  <si>
    <t>依法行政、文明执法，管理和服务相结合，提升执法形象。</t>
  </si>
  <si>
    <t>管理和服务相结合，提升执法形象达95%</t>
  </si>
  <si>
    <t>市容秩序整洁、城区环境优美</t>
  </si>
  <si>
    <t>市容秩序整洁、城区环境优美达95%</t>
  </si>
  <si>
    <t>打造整洁、秀美市容环境</t>
  </si>
  <si>
    <t>打造整洁、秀美市容环境达95%</t>
  </si>
  <si>
    <t>市民对行政执法工作满意</t>
  </si>
  <si>
    <t>市民对行政执法工作满意达95%</t>
  </si>
  <si>
    <t>在年度收支预算内，确保完成以下整体目标：                                         
1.完成中心城区74条市政道路323万㎡、人行道133万㎡、桥梁36座、主涵72条10.5万m、道路排水管网74条约30万m、1条隧道及6座涵洞、8座地下人行通道及单车摩托车围栏及隔离柱的日常保养及常规维护，提高我市市政设施完好率，保障市民的生活舒适和出行顺畅。                                                                                      2.加强安全监督，确保安全生产事故率为零。</t>
  </si>
  <si>
    <t>1.中心城区道路、桥梁等市政实施维护；2.中心城区泵站维护；3.日常维护专业机械设备维护</t>
  </si>
  <si>
    <t>中心城区道路铣刨路面22800㎡、人行道维护9600㎡、路面路基改造维修10700㎡、桥梁维护36座、天桥除锈刷漆1790㎡</t>
  </si>
  <si>
    <t>m2、Km、m3、座、根</t>
  </si>
  <si>
    <t>按目标完成本年度维护管理工作</t>
  </si>
  <si>
    <t>1.市政设施完好情况；2.中心城区市政基础设施日常维护；3.加强安全监督，确保安全生产 ；4.城市道路养护、城市给水排水及城市隧道养护技术符合相关技术标准。</t>
  </si>
  <si>
    <t>1.市政设施完好率95％以上；2.保障大面积破损处路面及人行道得到修复；3.保障道路积水及时排放，保障生活污水排放通畅；4.事故率为零；5-1.《城市道路养护技术规程CJJ36-2016》；            5-2.《城市给水排水技术规范GB50788-2012》;           5-3.《城市隧道养护技术规范DB41/T1271-2016》
5-4.《城市桥梁工程施工与质量验收规范CJJ_2-2008》</t>
  </si>
  <si>
    <t>保证本单位管辖范围内市政设施完好率达标</t>
  </si>
  <si>
    <t>1.及时维护和维修；2.按计划时间完成全年任务。</t>
  </si>
  <si>
    <t>1.及时维护和修复率100%；2.全年。</t>
  </si>
  <si>
    <t>百分比、年</t>
  </si>
  <si>
    <t>保证全年维护、维修任务及时完成</t>
  </si>
  <si>
    <t>通过提高管理水平，减少年度常规维护费支出</t>
  </si>
  <si>
    <t>年度常规维护费支出≤计划数</t>
  </si>
  <si>
    <t>年度支出控制在预算成本之内</t>
  </si>
  <si>
    <t>完成本年度非税收入执收任务</t>
  </si>
  <si>
    <t>1.方便市民出行，满足人们对美化生活的向往；
2.改变城市面貌和提升城市形象；
3.道路积水及时排放，生活污水排放通畅，提高中心城区市政设施完好率。</t>
  </si>
  <si>
    <t>有较好的社会效益</t>
  </si>
  <si>
    <t>使社会效益得到提升</t>
  </si>
  <si>
    <t>1.保证雨水和生活污水及时排放；2.改善城市景观效果。</t>
  </si>
  <si>
    <t>污水100％及时流入污水厂</t>
  </si>
  <si>
    <t>保证污水排放率达标</t>
  </si>
  <si>
    <t>1.让城市服务更高效，提高居民幸福指数；
2.提升政府服务水平和服务能力； 3.提升岳阳对外形象和竞争力，加速推进岳阳生态文明建设。</t>
  </si>
  <si>
    <t>有可持续影响</t>
  </si>
  <si>
    <t xml:space="preserve">市民对政府和城管局工作的满意度进一步提高，提升市民满意度  </t>
  </si>
  <si>
    <t>市民满意度达标</t>
  </si>
  <si>
    <t>2022年度不断提高维护管养水平和公共服务意识，保障城区主次干道及小街巷路灯和公用亮化设施正常运行；美化、亮化城市，提升岳阳形象，方便市民夜间出行，保障夜间道路安全；指导中心城区夜景亮化方案的设计，新建楼宇亮化方案审批及亮化单位用电量计量管理，协助城区夜景亮化工程的施工检查、竣工验收；实施中心城区路灯节能改造，达到节约电力资源，建设生态绿色城市的目标</t>
  </si>
  <si>
    <t>保障城区主次干道路灯正常运行；保障公用亮化设施正常运行；保障亮化单位用电维护；实施中心城区节能改造；完成城区路灯大修；城区路灯景观亮化大修</t>
  </si>
  <si>
    <t>按标准完成路灯22491盏、功率4008.26KW，242家计量单位、6条路段、295处大修，29处景观亮化大修的维护</t>
  </si>
  <si>
    <t>定时巡查每项达标</t>
  </si>
  <si>
    <t>路灯及亮化设施完好率、亮灯率；亮化用电计量率及路灯节能控制及照明设施监控。</t>
  </si>
  <si>
    <t>按标准完好率及亮灯率达到98%，亮化用电计量率100%，节能控制达到行业标准，照明监控设施安全、完整</t>
  </si>
  <si>
    <t>路灯亮灯率及设施完整率合格率达标</t>
  </si>
  <si>
    <t>2022全年</t>
  </si>
  <si>
    <t>按要完成本年度维护管理工作</t>
  </si>
  <si>
    <t>3856.81万元</t>
  </si>
  <si>
    <t>控制预算成本100%</t>
  </si>
  <si>
    <t>控制预算成本达标</t>
  </si>
  <si>
    <t>保障城区路灯照明及公用亮化设施的正常运行；保障夜间道路交通安全；方便市民夜间出行，增加市民夜间活动休闲空间。</t>
  </si>
  <si>
    <t>服务和管理相结合，提升社会效益</t>
  </si>
  <si>
    <t>生态效益好</t>
  </si>
  <si>
    <t>保护环境美化城市</t>
  </si>
  <si>
    <t>提升岳阳形象，美化亮化城市</t>
  </si>
  <si>
    <t>可持续发展</t>
  </si>
  <si>
    <t>96%以上</t>
  </si>
  <si>
    <t>市民满意率96%以上</t>
  </si>
  <si>
    <t>负责深化国家卫生城市、全国文明城市等建设活动和环境卫生综合整治的行政辅助工作；负责县（市、区）生活垃圾、餐厨垃圾、建筑垃圾等固体废物资源化、减量化、无害化处理和生活垃圾分类的监督、指导等行政辅助工作。负责指导环境卫生科技项目公关、科技成果转化和应用推广以及新技术、新工艺的引进工作，做好环境卫生等法律法规和科普知识的社会宣传普及、环境卫生作业社会化、市场化工作；负责市城区生活垃圾、餐厨垃圾、建筑垃圾和土石方等固体废物的中转运输、综合利用和无害化处理的事务性工作。</t>
  </si>
  <si>
    <t>1、及时完成城区生活垃圾和餐厨垃圾中转</t>
  </si>
  <si>
    <t>万吨</t>
  </si>
  <si>
    <t>全年垃圾中转量</t>
  </si>
  <si>
    <t>达到国家卫生城市、全国文明城市、国家环保工作等标准</t>
  </si>
  <si>
    <t>达到</t>
  </si>
  <si>
    <t>达到相应国家标准，不扣分</t>
  </si>
  <si>
    <t>按照年初计划时进度完成</t>
  </si>
  <si>
    <t>在2023年完成年初计划</t>
  </si>
  <si>
    <t>控制在成本预算之内</t>
  </si>
  <si>
    <t>不超过</t>
  </si>
  <si>
    <t>不超出预算安排</t>
  </si>
  <si>
    <t>为城市管理工作提供服务，为人民群众营造一个整洁优美和谐文明的城市环境，面向社会提供公益服务，确保市容卫生整洁。</t>
  </si>
  <si>
    <t>满意</t>
  </si>
  <si>
    <t>市民满意</t>
  </si>
  <si>
    <t>城市整洁优美、舒适宜居。</t>
  </si>
  <si>
    <t>环境卫生管理工作水平持续提升</t>
  </si>
  <si>
    <t>提升</t>
  </si>
  <si>
    <t>通过各项工作及时处置，服务水平明显提升，社会影响好，群众满意度持续上升。</t>
  </si>
  <si>
    <t>≧95</t>
  </si>
  <si>
    <t>1、及时快速处理火车站地区管理中出现的难点问题;2、出色完成市委市政府交办的临时性中心工作和重大迎检接待工作;3、打造环境优美、秩序井然、干净整洁的窗口环境；4、保证火车站广场和火车东站广场设施设备的正常运转，确保无欠费等原因导致停水停电现象；5、春运期间，为过往旅客提供优质高效的便民服务，如提供茶水、药品、雨伞等物品，全面完成本年度春运工作任务；6、行政许可和行政处罚完全依法依规，以罚代管、以罚代收现象销声匿迹，实现真正的管罚分离；7、及时快速处理火车站广场和火车东站广场管理中出现的突发性问题，如出现执法纠纷迅速赶到现场进行处置，遏制执法事故发生;8、保证火车站广场和火车东站广场设施的正常运转，保障火车站广场破损人行道板及时修复，保障广场内积水及时排放，提高火车站广场内市政设施完好率。</t>
  </si>
  <si>
    <t>案件办结率高</t>
  </si>
  <si>
    <t>案件办结率达到96%</t>
  </si>
  <si>
    <t>完成行政处罚征收计划</t>
  </si>
  <si>
    <t>80万元</t>
  </si>
  <si>
    <t>完成行政处罚征收金额达到80万元</t>
  </si>
  <si>
    <t>完成全年综合整治工作率</t>
  </si>
  <si>
    <t>完成全年综合整治工作率达到95%</t>
  </si>
  <si>
    <t>提供便民服务率</t>
  </si>
  <si>
    <t>提供便民服务率达到98%</t>
  </si>
  <si>
    <t>综合执法程序合法、依据合理、以事实为依据、以法律为准绳</t>
  </si>
  <si>
    <t>综合执法程序合法、依据合理、以事实为依据、以法律为准绳达到95%</t>
  </si>
  <si>
    <t>完成中心和重大迎检工作</t>
  </si>
  <si>
    <t>完成迎检工作率达到100%</t>
  </si>
  <si>
    <t>按计划和进度完成全年工作</t>
  </si>
  <si>
    <t>2022年内完成</t>
  </si>
  <si>
    <t>在规定时间段完成</t>
  </si>
  <si>
    <t>不超过预算，控制在预算内</t>
  </si>
  <si>
    <t>基本支出931.97万元、项目支出356万元</t>
  </si>
  <si>
    <t>未超出预算</t>
  </si>
  <si>
    <t>控制在预算成本达到100%</t>
  </si>
  <si>
    <t>提升岳阳窗口，吸引外来投资商在岳投资发展产业，外来游客旅游及吸引外来人口定居</t>
  </si>
  <si>
    <t>间接效应</t>
  </si>
  <si>
    <t>依法行政、文明执法、管理和服务相结合，提升综合执法队伍形象</t>
  </si>
  <si>
    <t>依法行政、文明执法、管理和服务相结合，提升综合执法队伍形象达到96%</t>
  </si>
  <si>
    <t>打造环境优美、秩序井然、干净整洁的“窗口”环境</t>
  </si>
  <si>
    <t>打造环境优美、秩序井然、干净整洁的“窗口”环境达到97%</t>
  </si>
  <si>
    <t>打造干净整洁的窗口环境</t>
  </si>
  <si>
    <t>打造干净整洁的窗口环境达到96%</t>
  </si>
  <si>
    <t>市民对综合执法工作满意</t>
  </si>
  <si>
    <t>市民对综合执法工作满意度达到90%以上</t>
  </si>
  <si>
    <t>工作日</t>
  </si>
  <si>
    <t>渣土运输、扬尘治理等得到有效改善</t>
  </si>
  <si>
    <t>有效改善城区生态环境</t>
  </si>
  <si>
    <t>有效改善城区生态环境，提升城市整体形象。</t>
  </si>
  <si>
    <t>按年度工作计划如期完成</t>
  </si>
  <si>
    <t>年/月日</t>
  </si>
  <si>
    <t>按年度工作计划实施，在2022年12月31日前完成。</t>
  </si>
  <si>
    <t>单位年初预算</t>
  </si>
  <si>
    <t>控制在年初预算内</t>
  </si>
  <si>
    <t>收益的百分之二十</t>
  </si>
  <si>
    <t>避免重复建设，减少建设费用。</t>
  </si>
  <si>
    <t>有效管控</t>
  </si>
  <si>
    <t>统一规划，避免重复建设。</t>
  </si>
  <si>
    <t>有效净化城市空间，改善城市生态环境。</t>
  </si>
  <si>
    <t>开展园区企业管理工作，生产监管、现场管理、项目宣传、园区公共设施维护管理等，促使园区各企业安全、高效生产。</t>
  </si>
  <si>
    <t>改善人居环境</t>
  </si>
  <si>
    <t>节约资源、保护环境，实行循环经济效益。</t>
  </si>
  <si>
    <t>节约资源、保护环境，实现循环经济效益。</t>
  </si>
  <si>
    <t>为切实推进我市生态文明建设，从2013年1月中旬开始在岳阳大道和南湖大道实施“鲜花一条街”项目。项目实施时每年度按园林景观规范标准重新整理地形，以花境形式栽植当季节草本、宿根、木本花卉植物，并根据花期规律及时补充更换花卉植物，保证月月鲜花生长良好，达到四季花团锦簇、百花争艳的效果，确保该路段成为美化、净化、香化、彩化、多样化城市道路。保障保证中心信息化环境和设备正常运行；保障城市园林绿化信息数据及时更新和动态监管。促进我市公园广场园艺栽植水准，选育适合我市气候土壤生长环境的花卉材料。促进我市城市绿地养护管理长效发展，实现园林绿化标准化，精细化管理。切实做好古树名木及后备资源保护管理工作，保护生态环境可持续发展。1.加强城市管理，提升城市品位；
2.充分展示文明岳阳、秀美岳阳的良好形象；
3.营造喜庆、祥和的节日气氛。4.收集适于岳阳市地区的园林植物；
5.收集本地特色植物（群落）；                                                6.总结出可推荐的岳阳市特色园林植物和特色植物群落。</t>
  </si>
  <si>
    <t>鲜花栽植面积</t>
  </si>
  <si>
    <t>6900㎡</t>
  </si>
  <si>
    <t>鲜花长势良好，成活率高</t>
  </si>
  <si>
    <t>全年分四季栽植，八次换花</t>
  </si>
  <si>
    <t>根据花期时间完成</t>
  </si>
  <si>
    <t>施工、养护总金额控制在预定成本内</t>
  </si>
  <si>
    <t>240万元/年</t>
  </si>
  <si>
    <t>万元/年</t>
  </si>
  <si>
    <t>提升城市竞争力和美誉度的一项重大举措，对促进城乡发展具有重要意义</t>
  </si>
  <si>
    <t>有效促进</t>
  </si>
  <si>
    <t>有效改进</t>
  </si>
  <si>
    <t>打造整洁秀美环境</t>
  </si>
  <si>
    <t>人民群众满意度</t>
  </si>
  <si>
    <t>1、市民投诉的城市管理案件第一时间受理、第一时间办理、第一时间反馈，已按照规定要求完成；2、城市管理事部件信息的采集要确保信息采集数量、信息采集有效率、信息核查及时率等主要指标值达到规定要求；3、城市管理事部件信息的分析、统计主动、及时、准确，为各级领导、各部门提供科学的城市管理决策依据；4、城市管理问题受理及时率、准确分派率、案件协调督办率等主要指标值达到规定要求；5、提升城市整体管理水平，扩大城市管理业务数字化范围，将城市管理触角延伸至市民生活的周围，实现城市精细化管理。</t>
  </si>
  <si>
    <t>≧900</t>
  </si>
  <si>
    <t>条/天</t>
  </si>
  <si>
    <t>城市管理事部件信息的采集要确保信息采集数量</t>
  </si>
  <si>
    <t>设备正常运行数量</t>
  </si>
  <si>
    <t>≧10</t>
  </si>
  <si>
    <t>市民热线投诉转办案件</t>
  </si>
  <si>
    <t>有效投诉转办案件</t>
  </si>
  <si>
    <t>保障设备正常运行</t>
  </si>
  <si>
    <t>故障及时有交处置</t>
  </si>
  <si>
    <t>各类设备正常运行</t>
  </si>
  <si>
    <t>≥97</t>
  </si>
  <si>
    <t>城市管理事部件信息的分析及时、准确</t>
  </si>
  <si>
    <t>及时解决</t>
  </si>
  <si>
    <t>故障排除及时</t>
  </si>
  <si>
    <t>信息采集及时</t>
  </si>
  <si>
    <t>及时发现并上报</t>
  </si>
  <si>
    <t>城市管理事部件信息的分析及时</t>
  </si>
  <si>
    <t>改善城市人居环境</t>
  </si>
  <si>
    <t>提升城市管理水平，改善城市生活环境。</t>
  </si>
  <si>
    <t>改善城市生活环境</t>
  </si>
  <si>
    <t xml:space="preserve">1.城区机动车道与非机动车道以外区域停车管理规范，停车秩序良好，确保人行道畅通。
2.城区公共自行车租赁系统以良好的状态正常运行。
3.枫桥湖停车场安全运营，管理规范。
4、尽力挖掘城区停车潜力，方便市民停 。                                          5、主城区公共停车泊位停车收费工作正常运行,停车泊位周转率提高。    </t>
  </si>
  <si>
    <t>学习其他地区先进的慢行交通管理工作经验</t>
  </si>
  <si>
    <t>万台</t>
  </si>
  <si>
    <t>违停车辆</t>
  </si>
  <si>
    <t>僵尸车、广告车集中整治</t>
  </si>
  <si>
    <t>集中整治</t>
  </si>
  <si>
    <t>次/台/天</t>
  </si>
  <si>
    <t>拖车执勤巡查</t>
  </si>
  <si>
    <t>电动摩托车巡查</t>
  </si>
  <si>
    <t>人员队伍保障</t>
  </si>
  <si>
    <t>专业培训</t>
  </si>
  <si>
    <t>公共停车泊位更新维护数量</t>
  </si>
  <si>
    <t>1维护及安装停车栏杆</t>
  </si>
  <si>
    <t>停车辅助设施</t>
  </si>
  <si>
    <t>共享电动自行车运营</t>
  </si>
  <si>
    <t>共享电动自行车系统运行正常运营</t>
  </si>
  <si>
    <t>僵尸车、广告车违规停靠得到有效处置</t>
  </si>
  <si>
    <t>人行道无僵车、广告车乱停乱靠的现象。</t>
  </si>
  <si>
    <t>无安全责任事故</t>
  </si>
  <si>
    <t xml:space="preserve"> </t>
  </si>
  <si>
    <t>职责分明、考核合格</t>
  </si>
  <si>
    <t>对设施、设备的维护</t>
  </si>
  <si>
    <t>符合相关规定</t>
  </si>
  <si>
    <t>按照年度工作计划，按月组织实施。</t>
  </si>
  <si>
    <t>每月考评</t>
  </si>
  <si>
    <t>各项目按不同特点在规定时效内完成</t>
  </si>
  <si>
    <t>即时/每日</t>
  </si>
  <si>
    <t>按计划时间完成</t>
  </si>
  <si>
    <t>严格控制预算支出，不超过年初预算。</t>
  </si>
  <si>
    <t>1、增加罚没收入</t>
  </si>
  <si>
    <t>违停罚没收入</t>
  </si>
  <si>
    <t>2、间接经济效益</t>
  </si>
  <si>
    <t>助力停车入位、保障停车收费顺利实施</t>
  </si>
  <si>
    <t>3、协管员工资、保险</t>
  </si>
  <si>
    <t>管理好城区机动车道与非机动车道以外区域的停车秩序，提升城区形象。</t>
  </si>
  <si>
    <t>减轻交通拥堵压力，方便市民出行。</t>
  </si>
  <si>
    <t>挖掘城区停车潜力，方便市民停车。</t>
  </si>
  <si>
    <t>节能减排，净化环境。</t>
  </si>
  <si>
    <t>市民自觉遵守交通规则，停车入位</t>
  </si>
  <si>
    <t>提升停车秩序</t>
  </si>
  <si>
    <t>全面提升城市形象，增加市民幸福指数</t>
  </si>
  <si>
    <t>绝大多数人满意</t>
  </si>
  <si>
    <t>1、提升维护管理工作，加大考评力度、提升维护质量、创新工作机制。2.单位负责的行政审批工作提效。3.大力推进环保和垃圾分类工作、严格落实疫情防工作、高效完成接待任务。4.不断完善执法程序，持续开展综合整治，坚决抓好扬尘管控和禁燃禁放工作。5.及时受理信访投诉。</t>
  </si>
  <si>
    <t>产出指标
（预期提供的公共产品或服务，包括数量、质量、时效、成本等）</t>
  </si>
  <si>
    <t>1.对各类养护单位开展日常考核、错时考核、专项考核和定期考核。2.依法及时办理行政审批事项。
3.搞好疫情防控，及时清理垃圾并进行消毒处理。4.对扬尘防治不达标的项目视进行教育、处罚和停工整改等行政处罚。
5.坚持日常巡查、定期抽查和集中排查相结合的工作机制，加大炮源清缴工作力度。
6.及时受理信访投诉</t>
  </si>
  <si>
    <t xml:space="preserve">1.港区市容环境秩序明显改善，城市乱象整治80%以上。      
2.符合相关政策的行政审批事项100%受理，处置。 </t>
  </si>
  <si>
    <t>巡查案件达到条数</t>
  </si>
  <si>
    <t>未达标准值酌情扣分</t>
  </si>
  <si>
    <t>1.区内无果皮烟头纸屑、白色垃圾、无杂物堆、无枯枝落叶、无人畜粪便、雨后无积水。
2.亮灯率：功能照明≥99%；设施完好率：≥95%；运行故障率：≤0.5%；报修故障修复及时率：100%。
3.绿化景观效果良好，不出现大面积死苗现象。
4.港区市政设施应当保持完好,道路、桥梁无沉陷,无坑槽,无松散,无破损,无错台,不影响交通</t>
  </si>
  <si>
    <t>1.主次干道城市整治85%以上；
 2.重要节点城市乱象整治95%以上</t>
  </si>
  <si>
    <t>合格率达到95%</t>
  </si>
  <si>
    <t>1.行政审批事项在规定的时限内办结
2.各项工作按年初计划如期完成。</t>
  </si>
  <si>
    <t>符合相关政策的行政审批事项100%受理，审批事项4个工作日内</t>
  </si>
  <si>
    <t>按时完成率达到100%</t>
  </si>
  <si>
    <t>经费支出控制在年初预算范围内。</t>
  </si>
  <si>
    <t>效益指标
（预期可能实现的效益，包括经济效益、社会效益、环境效益、可持续影响以及服务对象满意度等）</t>
  </si>
  <si>
    <t>经济效益</t>
  </si>
  <si>
    <t>1保证港区经济正常运行
2.促进港区城市的经济发展</t>
  </si>
  <si>
    <t>经济正常运行</t>
  </si>
  <si>
    <t>控制预算成本</t>
  </si>
  <si>
    <t>社会效益</t>
  </si>
  <si>
    <t>推进港区城市管理规范化、精细化、常态化、制度化、法制</t>
  </si>
  <si>
    <t>环境效益</t>
  </si>
  <si>
    <t>支持生态</t>
  </si>
  <si>
    <t>保护环境</t>
  </si>
  <si>
    <t>保护环境，美化城市形象</t>
  </si>
  <si>
    <t>可持续影响</t>
  </si>
  <si>
    <t>具有长期深远影响</t>
  </si>
  <si>
    <t>服务对象满意度达到90%；群众满意率达到90%</t>
  </si>
  <si>
    <t>市民对城管工作满意度达95%</t>
  </si>
  <si>
    <t>部门公开表23</t>
  </si>
  <si>
    <t>部门：岳阳市城市管理和综合执法局</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</si>
</sst>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indexed="8"/>
      <name val="宋体"/>
      <charset val="1"/>
      <scheme val="minor"/>
    </font>
    <font>
      <sz val="9"/>
      <name val="SimSun"/>
      <charset val="134"/>
    </font>
    <font>
      <b/>
      <sz val="17"/>
      <name val="SimSun"/>
      <charset val="134"/>
    </font>
    <font>
      <b/>
      <sz val="9"/>
      <name val="SimSun"/>
      <charset val="134"/>
    </font>
    <font>
      <b/>
      <sz val="8"/>
      <name val="SimSun"/>
      <charset val="134"/>
    </font>
    <font>
      <sz val="7"/>
      <name val="SimSun"/>
      <charset val="134"/>
    </font>
    <font>
      <b/>
      <sz val="7"/>
      <name val="SimSun"/>
      <charset val="134"/>
    </font>
    <font>
      <b/>
      <sz val="16"/>
      <name val="SimSun"/>
      <charset val="134"/>
    </font>
    <font>
      <b/>
      <sz val="11"/>
      <name val="SimSun"/>
      <charset val="134"/>
    </font>
    <font>
      <sz val="6"/>
      <color theme="1"/>
      <name val="仿宋_GB2312"/>
      <charset val="134"/>
    </font>
    <font>
      <sz val="8"/>
      <name val="SimSun"/>
      <charset val="134"/>
    </font>
    <font>
      <sz val="11"/>
      <color indexed="8"/>
      <name val="宋体"/>
      <charset val="134"/>
      <scheme val="minor"/>
    </font>
    <font>
      <sz val="8"/>
      <color indexed="8"/>
      <name val="宋体"/>
      <charset val="134"/>
      <scheme val="minor"/>
    </font>
    <font>
      <sz val="9"/>
      <color indexed="8"/>
      <name val="宋体"/>
      <charset val="134"/>
      <scheme val="minor"/>
    </font>
    <font>
      <sz val="7"/>
      <color indexed="8"/>
      <name val="宋体"/>
      <charset val="134"/>
    </font>
    <font>
      <sz val="6"/>
      <name val="SimSun"/>
      <charset val="134"/>
    </font>
    <font>
      <b/>
      <sz val="19"/>
      <name val="SimSun"/>
      <charset val="134"/>
    </font>
    <font>
      <b/>
      <sz val="11"/>
      <color indexed="8"/>
      <name val="宋体"/>
      <charset val="1"/>
      <scheme val="minor"/>
    </font>
    <font>
      <b/>
      <sz val="15"/>
      <name val="SimSun"/>
      <charset val="134"/>
    </font>
    <font>
      <sz val="11"/>
      <name val="SimSun"/>
      <charset val="134"/>
    </font>
    <font>
      <b/>
      <sz val="45"/>
      <name val="黑体"/>
      <charset val="134"/>
    </font>
    <font>
      <sz val="15"/>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3"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4" borderId="11" applyNumberFormat="0" applyAlignment="0" applyProtection="0">
      <alignment vertical="center"/>
    </xf>
    <xf numFmtId="0" fontId="32" fillId="5" borderId="12" applyNumberFormat="0" applyAlignment="0" applyProtection="0">
      <alignment vertical="center"/>
    </xf>
    <xf numFmtId="0" fontId="33" fillId="5" borderId="11" applyNumberFormat="0" applyAlignment="0" applyProtection="0">
      <alignment vertical="center"/>
    </xf>
    <xf numFmtId="0" fontId="34" fillId="6"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11" fillId="0" borderId="0">
      <alignment vertical="center"/>
    </xf>
  </cellStyleXfs>
  <cellXfs count="99">
    <xf numFmtId="0" fontId="0" fillId="0" borderId="0" xfId="0" applyFo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4" fontId="6" fillId="0" borderId="1" xfId="0" applyNumberFormat="1" applyFont="1" applyFill="1" applyBorder="1" applyAlignment="1">
      <alignment vertical="center" wrapText="1"/>
    </xf>
    <xf numFmtId="0" fontId="6" fillId="0"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 fontId="5" fillId="0" borderId="1" xfId="0" applyNumberFormat="1" applyFont="1" applyFill="1" applyBorder="1" applyAlignment="1">
      <alignment vertical="center" wrapText="1"/>
    </xf>
    <xf numFmtId="4" fontId="5" fillId="0" borderId="1" xfId="0" applyNumberFormat="1" applyFont="1" applyFill="1" applyBorder="1" applyAlignment="1">
      <alignment horizontal="right" vertical="center" wrapText="1"/>
    </xf>
    <xf numFmtId="0" fontId="1" fillId="0" borderId="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1" fillId="0" borderId="0" xfId="0" applyFont="1" applyBorder="1" applyAlignment="1">
      <alignment vertical="center" wrapText="1"/>
    </xf>
    <xf numFmtId="0" fontId="7" fillId="0" borderId="0" xfId="0" applyFont="1" applyBorder="1" applyAlignment="1">
      <alignment horizontal="center" vertical="center" wrapText="1"/>
    </xf>
    <xf numFmtId="0" fontId="8" fillId="0" borderId="0" xfId="0" applyFont="1" applyBorder="1" applyAlignment="1">
      <alignment vertical="center" wrapText="1"/>
    </xf>
    <xf numFmtId="0" fontId="6" fillId="0" borderId="1" xfId="0" applyFont="1" applyBorder="1" applyAlignment="1">
      <alignment horizontal="center" vertical="center" wrapText="1"/>
    </xf>
    <xf numFmtId="0" fontId="5" fillId="0" borderId="1" xfId="0" applyFont="1" applyBorder="1" applyAlignment="1">
      <alignment vertical="center" wrapText="1"/>
    </xf>
    <xf numFmtId="4" fontId="5" fillId="0" borderId="1" xfId="0" applyNumberFormat="1" applyFont="1" applyBorder="1" applyAlignment="1">
      <alignment vertical="center" wrapText="1"/>
    </xf>
    <xf numFmtId="0" fontId="5" fillId="0" borderId="1" xfId="49" applyFont="1" applyBorder="1" applyAlignment="1">
      <alignment vertical="center" wrapText="1"/>
    </xf>
    <xf numFmtId="0" fontId="5" fillId="0" borderId="1" xfId="49" applyFont="1" applyBorder="1" applyAlignment="1">
      <alignment horizontal="center" vertical="center" wrapText="1"/>
    </xf>
    <xf numFmtId="0" fontId="5" fillId="0" borderId="2" xfId="49" applyFont="1" applyBorder="1" applyAlignment="1">
      <alignment horizontal="center" vertical="center" wrapText="1"/>
    </xf>
    <xf numFmtId="0" fontId="5" fillId="0" borderId="3" xfId="49" applyFont="1" applyBorder="1" applyAlignment="1">
      <alignment horizontal="center" vertical="center" wrapText="1"/>
    </xf>
    <xf numFmtId="0" fontId="9" fillId="0" borderId="4" xfId="49" applyFont="1" applyFill="1" applyBorder="1" applyAlignment="1">
      <alignment horizontal="center" vertical="center" wrapText="1"/>
    </xf>
    <xf numFmtId="0" fontId="5" fillId="0" borderId="5" xfId="49" applyFont="1" applyBorder="1" applyAlignment="1">
      <alignment horizontal="center" vertical="center" wrapText="1"/>
    </xf>
    <xf numFmtId="0" fontId="5" fillId="0" borderId="6" xfId="49" applyFont="1" applyBorder="1" applyAlignment="1">
      <alignment horizontal="center" vertical="center" wrapText="1"/>
    </xf>
    <xf numFmtId="0" fontId="10" fillId="0" borderId="1" xfId="49" applyFont="1" applyBorder="1" applyAlignment="1">
      <alignment vertical="center" wrapText="1"/>
    </xf>
    <xf numFmtId="0" fontId="5" fillId="0" borderId="1" xfId="49" applyFont="1" applyFill="1" applyBorder="1" applyAlignment="1">
      <alignment horizontal="center" vertical="center" wrapText="1"/>
    </xf>
    <xf numFmtId="0" fontId="6" fillId="0" borderId="1" xfId="49" applyFont="1" applyBorder="1" applyAlignment="1">
      <alignment horizontal="center" vertical="center" wrapText="1"/>
    </xf>
    <xf numFmtId="9" fontId="5" fillId="0" borderId="1" xfId="49" applyNumberFormat="1" applyFont="1" applyBorder="1" applyAlignment="1">
      <alignment horizontal="center" vertical="center" wrapText="1"/>
    </xf>
    <xf numFmtId="0" fontId="5" fillId="0" borderId="7" xfId="49" applyFont="1" applyBorder="1" applyAlignment="1">
      <alignment horizontal="center" vertical="center" wrapText="1"/>
    </xf>
    <xf numFmtId="9" fontId="5" fillId="0" borderId="5" xfId="49" applyNumberFormat="1" applyFont="1" applyBorder="1" applyAlignment="1">
      <alignment horizontal="center" vertical="center" wrapText="1"/>
    </xf>
    <xf numFmtId="0" fontId="3" fillId="0" borderId="0" xfId="0" applyFont="1" applyBorder="1" applyAlignment="1">
      <alignment horizontal="right" vertical="center" wrapText="1"/>
    </xf>
    <xf numFmtId="0" fontId="5" fillId="0" borderId="1" xfId="49" applyFont="1" applyFill="1" applyBorder="1" applyAlignment="1">
      <alignment vertical="center" wrapText="1"/>
    </xf>
    <xf numFmtId="14" fontId="5" fillId="0" borderId="1" xfId="49" applyNumberFormat="1" applyFont="1" applyBorder="1" applyAlignment="1">
      <alignment horizontal="center" vertical="center" wrapText="1"/>
    </xf>
    <xf numFmtId="0" fontId="5" fillId="0" borderId="3" xfId="49" applyNumberFormat="1" applyFont="1" applyFill="1" applyBorder="1" applyAlignment="1" applyProtection="1">
      <alignment horizontal="center" vertical="center" wrapText="1"/>
    </xf>
    <xf numFmtId="0" fontId="11" fillId="0" borderId="4" xfId="49" applyBorder="1" applyAlignment="1">
      <alignment horizontal="center" vertical="center"/>
    </xf>
    <xf numFmtId="0" fontId="12" fillId="0" borderId="4" xfId="49" applyFont="1" applyBorder="1" applyAlignment="1">
      <alignment horizontal="center" vertical="center"/>
    </xf>
    <xf numFmtId="0" fontId="5" fillId="0" borderId="2" xfId="49" applyFont="1" applyFill="1" applyBorder="1" applyAlignment="1">
      <alignment horizontal="center" vertical="center" wrapText="1"/>
    </xf>
    <xf numFmtId="0" fontId="5" fillId="0" borderId="1" xfId="49" applyNumberFormat="1" applyFont="1" applyFill="1" applyBorder="1" applyAlignment="1">
      <alignment horizontal="center" vertical="center" wrapText="1"/>
    </xf>
    <xf numFmtId="0" fontId="5" fillId="0" borderId="7" xfId="49" applyFont="1" applyFill="1" applyBorder="1" applyAlignment="1">
      <alignment horizontal="center" vertical="center" wrapText="1"/>
    </xf>
    <xf numFmtId="0" fontId="5" fillId="0" borderId="6" xfId="49" applyFont="1" applyFill="1" applyBorder="1" applyAlignment="1">
      <alignment horizontal="center" vertical="center" wrapText="1"/>
    </xf>
    <xf numFmtId="0" fontId="13" fillId="0" borderId="0" xfId="49" applyFont="1" applyFill="1" applyBorder="1" applyAlignment="1">
      <alignment horizontal="center" vertical="center"/>
    </xf>
    <xf numFmtId="0" fontId="14" fillId="0" borderId="0" xfId="49" applyFont="1" applyFill="1" applyBorder="1" applyAlignment="1">
      <alignment horizontal="center" vertical="center"/>
    </xf>
    <xf numFmtId="0" fontId="5" fillId="0" borderId="1" xfId="49" applyNumberFormat="1" applyFont="1" applyFill="1" applyBorder="1" applyAlignment="1" applyProtection="1">
      <alignment horizontal="center" vertical="center" wrapText="1"/>
    </xf>
    <xf numFmtId="0" fontId="5" fillId="0" borderId="4" xfId="49" applyFont="1" applyFill="1" applyBorder="1" applyAlignment="1">
      <alignment horizontal="center" vertical="center" wrapText="1"/>
    </xf>
    <xf numFmtId="0" fontId="15" fillId="0" borderId="4" xfId="49" applyFont="1" applyFill="1" applyBorder="1" applyAlignment="1">
      <alignment horizontal="center" vertical="center" wrapText="1"/>
    </xf>
    <xf numFmtId="9" fontId="15" fillId="0" borderId="4" xfId="49" applyNumberFormat="1" applyFont="1" applyFill="1" applyBorder="1" applyAlignment="1">
      <alignment horizontal="center" vertical="center" wrapText="1"/>
    </xf>
    <xf numFmtId="0" fontId="13" fillId="0" borderId="0" xfId="49" applyFont="1" applyFill="1" applyBorder="1" applyAlignment="1">
      <alignment horizontal="center" vertical="center" wrapText="1"/>
    </xf>
    <xf numFmtId="0" fontId="16"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6" fillId="0" borderId="1" xfId="0" applyFont="1" applyBorder="1" applyAlignment="1">
      <alignment horizontal="left" vertical="center" wrapText="1"/>
    </xf>
    <xf numFmtId="4" fontId="6" fillId="0" borderId="1" xfId="0" applyNumberFormat="1" applyFont="1" applyBorder="1" applyAlignment="1">
      <alignment vertical="center" wrapText="1"/>
    </xf>
    <xf numFmtId="0" fontId="6" fillId="0" borderId="1" xfId="0" applyFont="1" applyBorder="1" applyAlignment="1">
      <alignment vertical="center" wrapText="1"/>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4" fontId="5" fillId="0" borderId="1" xfId="0" applyNumberFormat="1" applyFont="1" applyBorder="1" applyAlignment="1">
      <alignment horizontal="right" vertical="center" wrapText="1"/>
    </xf>
    <xf numFmtId="0" fontId="17" fillId="0" borderId="0" xfId="0" applyFont="1">
      <alignment vertical="center"/>
    </xf>
    <xf numFmtId="0" fontId="6" fillId="2" borderId="1" xfId="0" applyFont="1" applyFill="1" applyBorder="1" applyAlignment="1">
      <alignment vertical="center" wrapText="1"/>
    </xf>
    <xf numFmtId="4" fontId="6" fillId="0" borderId="1" xfId="0" applyNumberFormat="1" applyFont="1" applyBorder="1" applyAlignment="1">
      <alignment horizontal="right" vertical="center" wrapText="1"/>
    </xf>
    <xf numFmtId="0" fontId="5" fillId="2" borderId="1" xfId="0" applyFont="1" applyFill="1" applyBorder="1" applyAlignment="1">
      <alignment vertical="center" wrapText="1"/>
    </xf>
    <xf numFmtId="4" fontId="5" fillId="2" borderId="1" xfId="0" applyNumberFormat="1" applyFont="1" applyFill="1" applyBorder="1" applyAlignment="1">
      <alignment vertical="center" wrapText="1"/>
    </xf>
    <xf numFmtId="4" fontId="6" fillId="0" borderId="1" xfId="49" applyNumberFormat="1" applyFont="1" applyBorder="1" applyAlignment="1">
      <alignment vertical="center" wrapText="1"/>
    </xf>
    <xf numFmtId="4" fontId="5" fillId="0" borderId="1" xfId="49" applyNumberFormat="1" applyFont="1" applyBorder="1" applyAlignment="1">
      <alignment horizontal="right" vertical="center" wrapText="1"/>
    </xf>
    <xf numFmtId="4" fontId="5" fillId="0" borderId="1" xfId="49" applyNumberFormat="1" applyFont="1" applyBorder="1" applyAlignment="1">
      <alignment vertical="center" wrapText="1"/>
    </xf>
    <xf numFmtId="0" fontId="1" fillId="0" borderId="1" xfId="0" applyFont="1" applyBorder="1" applyAlignment="1">
      <alignment vertical="center" wrapText="1"/>
    </xf>
    <xf numFmtId="0" fontId="17" fillId="0" borderId="0" xfId="0" applyFont="1" applyAlignment="1">
      <alignment horizontal="left" vertical="center"/>
    </xf>
    <xf numFmtId="0" fontId="5" fillId="0" borderId="1" xfId="0" applyFont="1" applyBorder="1" applyAlignment="1">
      <alignment horizontal="left" vertical="center" wrapText="1"/>
    </xf>
    <xf numFmtId="4" fontId="6" fillId="2" borderId="1" xfId="0" applyNumberFormat="1" applyFont="1" applyFill="1" applyBorder="1" applyAlignment="1">
      <alignment vertical="center" wrapText="1"/>
    </xf>
    <xf numFmtId="0" fontId="1"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1" xfId="0" applyFont="1" applyBorder="1" applyAlignment="1">
      <alignment vertical="center" wrapText="1"/>
    </xf>
    <xf numFmtId="4" fontId="4" fillId="0" borderId="1" xfId="0" applyNumberFormat="1" applyFont="1" applyBorder="1" applyAlignment="1">
      <alignment vertical="center" wrapText="1"/>
    </xf>
    <xf numFmtId="0" fontId="10" fillId="0" borderId="1" xfId="0" applyFont="1" applyBorder="1" applyAlignment="1">
      <alignment vertical="center" wrapText="1"/>
    </xf>
    <xf numFmtId="0" fontId="4" fillId="2" borderId="1" xfId="0" applyFont="1" applyFill="1" applyBorder="1" applyAlignment="1">
      <alignment horizontal="left" vertical="center" wrapText="1"/>
    </xf>
    <xf numFmtId="4" fontId="4" fillId="2" borderId="1" xfId="0" applyNumberFormat="1" applyFont="1" applyFill="1" applyBorder="1" applyAlignment="1">
      <alignmen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4" fontId="10" fillId="2" borderId="1" xfId="0" applyNumberFormat="1" applyFont="1" applyFill="1" applyBorder="1" applyAlignment="1">
      <alignment vertical="center" wrapText="1"/>
    </xf>
    <xf numFmtId="0" fontId="4" fillId="2" borderId="1" xfId="0" applyFont="1" applyFill="1" applyBorder="1" applyAlignment="1">
      <alignment vertical="center" wrapText="1"/>
    </xf>
    <xf numFmtId="0" fontId="10" fillId="2" borderId="1" xfId="0" applyFont="1" applyFill="1" applyBorder="1" applyAlignment="1">
      <alignment vertical="center" wrapText="1"/>
    </xf>
    <xf numFmtId="0" fontId="18" fillId="0" borderId="0" xfId="0" applyFont="1" applyBorder="1" applyAlignment="1">
      <alignment horizontal="center" vertical="center" wrapText="1"/>
    </xf>
    <xf numFmtId="0" fontId="6" fillId="0" borderId="0" xfId="0" applyFont="1" applyBorder="1" applyAlignment="1">
      <alignment vertical="center" wrapText="1"/>
    </xf>
    <xf numFmtId="0" fontId="5" fillId="0" borderId="0" xfId="0" applyFont="1" applyBorder="1" applyAlignment="1">
      <alignment vertical="center" wrapText="1"/>
    </xf>
    <xf numFmtId="0" fontId="3" fillId="0" borderId="1" xfId="0" applyFont="1" applyBorder="1" applyAlignment="1">
      <alignment horizontal="left"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xf numFmtId="0" fontId="19" fillId="2" borderId="1" xfId="0" applyFont="1" applyFill="1" applyBorder="1" applyAlignment="1">
      <alignment horizontal="left" vertical="center" wrapText="1"/>
    </xf>
    <xf numFmtId="0" fontId="0" fillId="0" borderId="4" xfId="0" applyFont="1" applyBorder="1" applyAlignment="1">
      <alignment horizontal="center" vertical="center"/>
    </xf>
    <xf numFmtId="0" fontId="0" fillId="0" borderId="4" xfId="0" applyFont="1" applyBorder="1">
      <alignment vertical="center"/>
    </xf>
    <xf numFmtId="0" fontId="20" fillId="0" borderId="0" xfId="0" applyFont="1" applyBorder="1" applyAlignment="1">
      <alignment horizontal="center" vertical="center" wrapText="1"/>
    </xf>
    <xf numFmtId="0" fontId="21" fillId="0" borderId="0" xfId="0" applyFont="1" applyBorder="1" applyAlignment="1">
      <alignment vertical="center" wrapText="1"/>
    </xf>
    <xf numFmtId="0" fontId="18" fillId="0" borderId="0"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workbookViewId="0">
      <selection activeCell="A1" sqref="A1"/>
    </sheetView>
  </sheetViews>
  <sheetFormatPr defaultColWidth="10" defaultRowHeight="13.5"/>
  <cols>
    <col min="1" max="15" width="9.76666666666667" customWidth="1"/>
  </cols>
  <sheetData>
    <row r="1" ht="14.3" customHeight="1" spans="1:1">
      <c r="A1" s="18"/>
    </row>
    <row r="2" ht="107.3" customHeight="1" spans="1:15">
      <c r="A2" s="96" t="s">
        <v>0</v>
      </c>
      <c r="B2" s="96"/>
      <c r="C2" s="96"/>
      <c r="D2" s="96"/>
      <c r="E2" s="96"/>
      <c r="F2" s="96"/>
      <c r="G2" s="96"/>
      <c r="H2" s="96"/>
      <c r="I2" s="96"/>
      <c r="J2" s="96"/>
      <c r="K2" s="96"/>
      <c r="L2" s="96"/>
      <c r="M2" s="96"/>
      <c r="N2" s="96"/>
      <c r="O2" s="96"/>
    </row>
    <row r="3" ht="14.3" customHeight="1"/>
    <row r="4" ht="14.3" customHeight="1"/>
    <row r="5" ht="14.3" customHeight="1"/>
    <row r="6" ht="14.3" customHeight="1"/>
    <row r="7" ht="59.8" customHeight="1" spans="3:9">
      <c r="C7" s="97" t="s">
        <v>1</v>
      </c>
      <c r="D7" s="97"/>
      <c r="E7" s="98" t="s">
        <v>2</v>
      </c>
      <c r="F7" s="98"/>
      <c r="G7" s="98"/>
      <c r="H7" s="98"/>
      <c r="I7" s="98"/>
    </row>
    <row r="8" ht="59.8" customHeight="1" spans="3:9">
      <c r="C8" s="97" t="s">
        <v>3</v>
      </c>
      <c r="D8" s="97"/>
      <c r="E8" s="98" t="s">
        <v>4</v>
      </c>
      <c r="F8" s="98"/>
      <c r="G8" s="98"/>
      <c r="H8" s="98"/>
      <c r="I8" s="98"/>
    </row>
    <row r="9" ht="59.8" customHeight="1" spans="3:8">
      <c r="C9" s="97" t="s">
        <v>5</v>
      </c>
      <c r="D9" s="97"/>
      <c r="E9" s="18"/>
      <c r="F9" s="18"/>
      <c r="G9" s="18"/>
      <c r="H9" s="18"/>
    </row>
  </sheetData>
  <mergeCells count="7">
    <mergeCell ref="A2:O2"/>
    <mergeCell ref="C7:D7"/>
    <mergeCell ref="E7:I7"/>
    <mergeCell ref="C8:D8"/>
    <mergeCell ref="E8:I8"/>
    <mergeCell ref="C9:D9"/>
    <mergeCell ref="E9:H9"/>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tabSelected="1" topLeftCell="A11" workbookViewId="0">
      <selection activeCell="F25" sqref="F25"/>
    </sheetView>
  </sheetViews>
  <sheetFormatPr defaultColWidth="10" defaultRowHeight="13.5" outlineLevelCol="2"/>
  <cols>
    <col min="1" max="1" width="6.375" customWidth="1"/>
    <col min="2" max="2" width="9.90833333333333" customWidth="1"/>
    <col min="3" max="3" width="52.3833333333333" customWidth="1"/>
  </cols>
  <sheetData>
    <row r="1" ht="28.6" customHeight="1" spans="1:3">
      <c r="A1" s="18"/>
      <c r="B1" s="54" t="s">
        <v>6</v>
      </c>
      <c r="C1" s="54"/>
    </row>
    <row r="2" ht="21.85" customHeight="1" spans="2:3">
      <c r="B2" s="54"/>
      <c r="C2" s="54"/>
    </row>
    <row r="3" ht="27.1" customHeight="1" spans="2:3">
      <c r="B3" s="90" t="s">
        <v>7</v>
      </c>
      <c r="C3" s="90"/>
    </row>
    <row r="4" ht="28.45" customHeight="1" spans="2:3">
      <c r="B4" s="91">
        <v>1</v>
      </c>
      <c r="C4" s="92" t="s">
        <v>8</v>
      </c>
    </row>
    <row r="5" ht="28.45" customHeight="1" spans="2:3">
      <c r="B5" s="91">
        <v>2</v>
      </c>
      <c r="C5" s="93" t="s">
        <v>9</v>
      </c>
    </row>
    <row r="6" ht="28.45" customHeight="1" spans="2:3">
      <c r="B6" s="91">
        <v>3</v>
      </c>
      <c r="C6" s="92" t="s">
        <v>10</v>
      </c>
    </row>
    <row r="7" ht="28.45" customHeight="1" spans="2:3">
      <c r="B7" s="91">
        <v>4</v>
      </c>
      <c r="C7" s="92" t="s">
        <v>11</v>
      </c>
    </row>
    <row r="8" ht="28.45" customHeight="1" spans="2:3">
      <c r="B8" s="91">
        <v>5</v>
      </c>
      <c r="C8" s="92" t="s">
        <v>12</v>
      </c>
    </row>
    <row r="9" ht="28.45" customHeight="1" spans="2:3">
      <c r="B9" s="91">
        <v>6</v>
      </c>
      <c r="C9" s="92" t="s">
        <v>13</v>
      </c>
    </row>
    <row r="10" ht="28.45" customHeight="1" spans="2:3">
      <c r="B10" s="91">
        <v>7</v>
      </c>
      <c r="C10" s="92" t="s">
        <v>14</v>
      </c>
    </row>
    <row r="11" ht="28.45" customHeight="1" spans="2:3">
      <c r="B11" s="91">
        <v>8</v>
      </c>
      <c r="C11" s="92" t="s">
        <v>15</v>
      </c>
    </row>
    <row r="12" ht="28.45" customHeight="1" spans="2:3">
      <c r="B12" s="91">
        <v>9</v>
      </c>
      <c r="C12" s="92" t="s">
        <v>16</v>
      </c>
    </row>
    <row r="13" ht="28.45" customHeight="1" spans="2:3">
      <c r="B13" s="91">
        <v>10</v>
      </c>
      <c r="C13" s="92" t="s">
        <v>17</v>
      </c>
    </row>
    <row r="14" ht="28.45" customHeight="1" spans="2:3">
      <c r="B14" s="91">
        <v>11</v>
      </c>
      <c r="C14" s="92" t="s">
        <v>18</v>
      </c>
    </row>
    <row r="15" ht="28.45" customHeight="1" spans="2:3">
      <c r="B15" s="91">
        <v>12</v>
      </c>
      <c r="C15" s="92" t="s">
        <v>19</v>
      </c>
    </row>
    <row r="16" ht="28.45" customHeight="1" spans="2:3">
      <c r="B16" s="91">
        <v>13</v>
      </c>
      <c r="C16" s="92" t="s">
        <v>20</v>
      </c>
    </row>
    <row r="17" ht="28.45" customHeight="1" spans="2:3">
      <c r="B17" s="91">
        <v>14</v>
      </c>
      <c r="C17" s="92" t="s">
        <v>21</v>
      </c>
    </row>
    <row r="18" ht="28.45" customHeight="1" spans="2:3">
      <c r="B18" s="91">
        <v>15</v>
      </c>
      <c r="C18" s="92" t="s">
        <v>22</v>
      </c>
    </row>
    <row r="19" ht="28.45" customHeight="1" spans="2:3">
      <c r="B19" s="91">
        <v>16</v>
      </c>
      <c r="C19" s="92" t="s">
        <v>23</v>
      </c>
    </row>
    <row r="20" ht="28.45" customHeight="1" spans="2:3">
      <c r="B20" s="91">
        <v>17</v>
      </c>
      <c r="C20" s="92" t="s">
        <v>24</v>
      </c>
    </row>
    <row r="21" ht="28.45" customHeight="1" spans="2:3">
      <c r="B21" s="91">
        <v>18</v>
      </c>
      <c r="C21" s="92" t="s">
        <v>25</v>
      </c>
    </row>
    <row r="22" ht="28.45" customHeight="1" spans="2:3">
      <c r="B22" s="91">
        <v>19</v>
      </c>
      <c r="C22" s="92" t="s">
        <v>26</v>
      </c>
    </row>
    <row r="23" ht="28.45" customHeight="1" spans="2:3">
      <c r="B23" s="91">
        <v>20</v>
      </c>
      <c r="C23" s="92" t="s">
        <v>27</v>
      </c>
    </row>
    <row r="24" ht="28.45" customHeight="1" spans="2:3">
      <c r="B24" s="91">
        <v>21</v>
      </c>
      <c r="C24" s="92" t="s">
        <v>28</v>
      </c>
    </row>
    <row r="25" ht="28.45" customHeight="1" spans="2:3">
      <c r="B25" s="91">
        <v>22</v>
      </c>
      <c r="C25" s="92" t="s">
        <v>29</v>
      </c>
    </row>
    <row r="26" ht="25" customHeight="1" spans="2:3">
      <c r="B26" s="94">
        <v>23</v>
      </c>
      <c r="C26" s="95" t="s">
        <v>30</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topLeftCell="A31" workbookViewId="0">
      <selection activeCell="A1" sqref="A1"/>
    </sheetView>
  </sheetViews>
  <sheetFormatPr defaultColWidth="10" defaultRowHeight="13.5" outlineLevelCol="7"/>
  <cols>
    <col min="1" max="1" width="35.9" customWidth="1"/>
    <col min="2" max="2" width="14.3583333333333" customWidth="1"/>
    <col min="3" max="3" width="35.9" customWidth="1"/>
    <col min="4" max="4" width="14.3583333333333" customWidth="1"/>
    <col min="5" max="5" width="35.9" customWidth="1"/>
    <col min="6" max="6" width="14.3583333333333" customWidth="1"/>
    <col min="7" max="7" width="35.9" customWidth="1"/>
    <col min="8" max="8" width="14.3583333333333" customWidth="1"/>
  </cols>
  <sheetData>
    <row r="1" ht="11.3" customHeight="1" spans="1:8">
      <c r="A1" s="18"/>
      <c r="H1" s="60" t="s">
        <v>31</v>
      </c>
    </row>
    <row r="2" ht="21.1" customHeight="1" spans="1:8">
      <c r="A2" s="87" t="s">
        <v>8</v>
      </c>
      <c r="B2" s="87"/>
      <c r="C2" s="87"/>
      <c r="D2" s="87"/>
      <c r="E2" s="87"/>
      <c r="F2" s="87"/>
      <c r="G2" s="87"/>
      <c r="H2" s="87"/>
    </row>
    <row r="3" ht="15.05" customHeight="1" spans="1:8">
      <c r="A3" s="55" t="s">
        <v>32</v>
      </c>
      <c r="B3" s="55"/>
      <c r="C3" s="55"/>
      <c r="D3" s="55"/>
      <c r="E3" s="55"/>
      <c r="F3" s="55"/>
      <c r="G3" s="37" t="s">
        <v>33</v>
      </c>
      <c r="H3" s="37"/>
    </row>
    <row r="4" ht="15.65" customHeight="1" spans="1:8">
      <c r="A4" s="56" t="s">
        <v>34</v>
      </c>
      <c r="B4" s="56"/>
      <c r="C4" s="56" t="s">
        <v>35</v>
      </c>
      <c r="D4" s="56"/>
      <c r="E4" s="56"/>
      <c r="F4" s="56"/>
      <c r="G4" s="56"/>
      <c r="H4" s="56"/>
    </row>
    <row r="5" ht="15.65" customHeight="1" spans="1:8">
      <c r="A5" s="56" t="s">
        <v>36</v>
      </c>
      <c r="B5" s="56" t="s">
        <v>37</v>
      </c>
      <c r="C5" s="56" t="s">
        <v>38</v>
      </c>
      <c r="D5" s="56" t="s">
        <v>37</v>
      </c>
      <c r="E5" s="56" t="s">
        <v>39</v>
      </c>
      <c r="F5" s="56" t="s">
        <v>37</v>
      </c>
      <c r="G5" s="56" t="s">
        <v>40</v>
      </c>
      <c r="H5" s="56" t="s">
        <v>37</v>
      </c>
    </row>
    <row r="6" ht="14.2" customHeight="1" spans="1:8">
      <c r="A6" s="59" t="s">
        <v>41</v>
      </c>
      <c r="B6" s="23">
        <v>15306.560382</v>
      </c>
      <c r="C6" s="22" t="s">
        <v>42</v>
      </c>
      <c r="D6" s="62">
        <v>1129.104512</v>
      </c>
      <c r="E6" s="59" t="s">
        <v>43</v>
      </c>
      <c r="F6" s="58">
        <v>5188.940382</v>
      </c>
      <c r="G6" s="22" t="s">
        <v>44</v>
      </c>
      <c r="H6" s="23">
        <v>2147.580035</v>
      </c>
    </row>
    <row r="7" ht="14.2" customHeight="1" spans="1:8">
      <c r="A7" s="22" t="s">
        <v>45</v>
      </c>
      <c r="B7" s="23"/>
      <c r="C7" s="22" t="s">
        <v>46</v>
      </c>
      <c r="D7" s="62"/>
      <c r="E7" s="22" t="s">
        <v>47</v>
      </c>
      <c r="F7" s="23">
        <v>4460.019952</v>
      </c>
      <c r="G7" s="22" t="s">
        <v>48</v>
      </c>
      <c r="H7" s="23">
        <v>1282.211206</v>
      </c>
    </row>
    <row r="8" ht="14.2" customHeight="1" spans="1:8">
      <c r="A8" s="59" t="s">
        <v>49</v>
      </c>
      <c r="B8" s="23"/>
      <c r="C8" s="22" t="s">
        <v>50</v>
      </c>
      <c r="D8" s="62"/>
      <c r="E8" s="22" t="s">
        <v>51</v>
      </c>
      <c r="F8" s="23">
        <v>713.62043</v>
      </c>
      <c r="G8" s="22" t="s">
        <v>52</v>
      </c>
      <c r="H8" s="23"/>
    </row>
    <row r="9" ht="14.2" customHeight="1" spans="1:8">
      <c r="A9" s="22" t="s">
        <v>53</v>
      </c>
      <c r="B9" s="23"/>
      <c r="C9" s="22" t="s">
        <v>54</v>
      </c>
      <c r="D9" s="62"/>
      <c r="E9" s="22" t="s">
        <v>55</v>
      </c>
      <c r="F9" s="23">
        <v>15.3</v>
      </c>
      <c r="G9" s="22" t="s">
        <v>56</v>
      </c>
      <c r="H9" s="23">
        <v>0.86</v>
      </c>
    </row>
    <row r="10" ht="14.2" customHeight="1" spans="1:8">
      <c r="A10" s="22" t="s">
        <v>57</v>
      </c>
      <c r="B10" s="23"/>
      <c r="C10" s="22" t="s">
        <v>58</v>
      </c>
      <c r="D10" s="62"/>
      <c r="E10" s="59" t="s">
        <v>59</v>
      </c>
      <c r="F10" s="58">
        <v>10117.62</v>
      </c>
      <c r="G10" s="22" t="s">
        <v>60</v>
      </c>
      <c r="H10" s="23">
        <v>11748.889141</v>
      </c>
    </row>
    <row r="11" ht="14.2" customHeight="1" spans="1:8">
      <c r="A11" s="22" t="s">
        <v>61</v>
      </c>
      <c r="B11" s="23"/>
      <c r="C11" s="22" t="s">
        <v>62</v>
      </c>
      <c r="D11" s="62"/>
      <c r="E11" s="22" t="s">
        <v>63</v>
      </c>
      <c r="F11" s="23">
        <v>2168.6</v>
      </c>
      <c r="G11" s="22" t="s">
        <v>64</v>
      </c>
      <c r="H11" s="23"/>
    </row>
    <row r="12" ht="14.2" customHeight="1" spans="1:8">
      <c r="A12" s="22" t="s">
        <v>65</v>
      </c>
      <c r="B12" s="23"/>
      <c r="C12" s="22" t="s">
        <v>66</v>
      </c>
      <c r="D12" s="62"/>
      <c r="E12" s="22" t="s">
        <v>67</v>
      </c>
      <c r="F12" s="23">
        <v>7837.3</v>
      </c>
      <c r="G12" s="22" t="s">
        <v>68</v>
      </c>
      <c r="H12" s="23"/>
    </row>
    <row r="13" ht="14.2" customHeight="1" spans="1:8">
      <c r="A13" s="22" t="s">
        <v>69</v>
      </c>
      <c r="B13" s="23"/>
      <c r="C13" s="22" t="s">
        <v>70</v>
      </c>
      <c r="D13" s="62">
        <v>413.675616</v>
      </c>
      <c r="E13" s="22" t="s">
        <v>71</v>
      </c>
      <c r="F13" s="23">
        <v>111.72</v>
      </c>
      <c r="G13" s="22" t="s">
        <v>72</v>
      </c>
      <c r="H13" s="23"/>
    </row>
    <row r="14" ht="14.2" customHeight="1" spans="1:8">
      <c r="A14" s="22" t="s">
        <v>73</v>
      </c>
      <c r="B14" s="23"/>
      <c r="C14" s="22" t="s">
        <v>74</v>
      </c>
      <c r="D14" s="62"/>
      <c r="E14" s="22" t="s">
        <v>75</v>
      </c>
      <c r="F14" s="23"/>
      <c r="G14" s="22" t="s">
        <v>76</v>
      </c>
      <c r="H14" s="23">
        <v>127.02</v>
      </c>
    </row>
    <row r="15" ht="14.2" customHeight="1" spans="1:8">
      <c r="A15" s="22" t="s">
        <v>77</v>
      </c>
      <c r="B15" s="23"/>
      <c r="C15" s="22" t="s">
        <v>78</v>
      </c>
      <c r="D15" s="62">
        <v>188.456151</v>
      </c>
      <c r="E15" s="22" t="s">
        <v>79</v>
      </c>
      <c r="F15" s="23"/>
      <c r="G15" s="22" t="s">
        <v>80</v>
      </c>
      <c r="H15" s="23"/>
    </row>
    <row r="16" ht="14.2" customHeight="1" spans="1:8">
      <c r="A16" s="22" t="s">
        <v>81</v>
      </c>
      <c r="B16" s="23"/>
      <c r="C16" s="22" t="s">
        <v>82</v>
      </c>
      <c r="D16" s="62"/>
      <c r="E16" s="22" t="s">
        <v>83</v>
      </c>
      <c r="F16" s="23"/>
      <c r="G16" s="22" t="s">
        <v>84</v>
      </c>
      <c r="H16" s="23"/>
    </row>
    <row r="17" ht="14.2" customHeight="1" spans="1:8">
      <c r="A17" s="22" t="s">
        <v>85</v>
      </c>
      <c r="B17" s="23"/>
      <c r="C17" s="22" t="s">
        <v>86</v>
      </c>
      <c r="D17" s="62">
        <v>13328.624647</v>
      </c>
      <c r="E17" s="22" t="s">
        <v>87</v>
      </c>
      <c r="F17" s="23"/>
      <c r="G17" s="22" t="s">
        <v>88</v>
      </c>
      <c r="H17" s="23"/>
    </row>
    <row r="18" ht="14.2" customHeight="1" spans="1:8">
      <c r="A18" s="22" t="s">
        <v>89</v>
      </c>
      <c r="B18" s="23"/>
      <c r="C18" s="22" t="s">
        <v>90</v>
      </c>
      <c r="D18" s="62">
        <v>1.5</v>
      </c>
      <c r="E18" s="22" t="s">
        <v>91</v>
      </c>
      <c r="F18" s="23"/>
      <c r="G18" s="22" t="s">
        <v>92</v>
      </c>
      <c r="H18" s="23"/>
    </row>
    <row r="19" ht="14.2" customHeight="1" spans="1:8">
      <c r="A19" s="22" t="s">
        <v>93</v>
      </c>
      <c r="B19" s="23"/>
      <c r="C19" s="22" t="s">
        <v>94</v>
      </c>
      <c r="D19" s="62"/>
      <c r="E19" s="22" t="s">
        <v>95</v>
      </c>
      <c r="F19" s="23"/>
      <c r="G19" s="22" t="s">
        <v>96</v>
      </c>
      <c r="H19" s="23"/>
    </row>
    <row r="20" ht="14.2" customHeight="1" spans="1:8">
      <c r="A20" s="59" t="s">
        <v>97</v>
      </c>
      <c r="B20" s="58"/>
      <c r="C20" s="22" t="s">
        <v>98</v>
      </c>
      <c r="D20" s="62"/>
      <c r="E20" s="22" t="s">
        <v>99</v>
      </c>
      <c r="F20" s="23"/>
      <c r="G20" s="22"/>
      <c r="H20" s="23"/>
    </row>
    <row r="21" ht="14.2" customHeight="1" spans="1:8">
      <c r="A21" s="59" t="s">
        <v>100</v>
      </c>
      <c r="B21" s="58"/>
      <c r="C21" s="22" t="s">
        <v>101</v>
      </c>
      <c r="D21" s="62"/>
      <c r="E21" s="59" t="s">
        <v>102</v>
      </c>
      <c r="F21" s="58"/>
      <c r="G21" s="22"/>
      <c r="H21" s="23"/>
    </row>
    <row r="22" ht="14.2" customHeight="1" spans="1:8">
      <c r="A22" s="59" t="s">
        <v>103</v>
      </c>
      <c r="B22" s="58"/>
      <c r="C22" s="22" t="s">
        <v>104</v>
      </c>
      <c r="D22" s="62"/>
      <c r="E22" s="22"/>
      <c r="F22" s="22"/>
      <c r="G22" s="22"/>
      <c r="H22" s="23"/>
    </row>
    <row r="23" ht="14.2" customHeight="1" spans="1:8">
      <c r="A23" s="59" t="s">
        <v>105</v>
      </c>
      <c r="B23" s="58"/>
      <c r="C23" s="22" t="s">
        <v>106</v>
      </c>
      <c r="D23" s="62"/>
      <c r="E23" s="22"/>
      <c r="F23" s="22"/>
      <c r="G23" s="22"/>
      <c r="H23" s="23"/>
    </row>
    <row r="24" ht="14.2" customHeight="1" spans="1:8">
      <c r="A24" s="59" t="s">
        <v>107</v>
      </c>
      <c r="B24" s="58"/>
      <c r="C24" s="22" t="s">
        <v>108</v>
      </c>
      <c r="D24" s="62"/>
      <c r="E24" s="22"/>
      <c r="F24" s="22"/>
      <c r="G24" s="22"/>
      <c r="H24" s="23"/>
    </row>
    <row r="25" ht="14.2" customHeight="1" spans="1:8">
      <c r="A25" s="22" t="s">
        <v>109</v>
      </c>
      <c r="B25" s="23"/>
      <c r="C25" s="22" t="s">
        <v>110</v>
      </c>
      <c r="D25" s="62">
        <v>245.199456</v>
      </c>
      <c r="E25" s="22"/>
      <c r="F25" s="22"/>
      <c r="G25" s="22"/>
      <c r="H25" s="23"/>
    </row>
    <row r="26" ht="14.2" customHeight="1" spans="1:8">
      <c r="A26" s="22" t="s">
        <v>111</v>
      </c>
      <c r="B26" s="23"/>
      <c r="C26" s="22" t="s">
        <v>112</v>
      </c>
      <c r="D26" s="62"/>
      <c r="E26" s="22"/>
      <c r="F26" s="22"/>
      <c r="G26" s="22"/>
      <c r="H26" s="23"/>
    </row>
    <row r="27" ht="14.2" customHeight="1" spans="1:8">
      <c r="A27" s="22" t="s">
        <v>113</v>
      </c>
      <c r="B27" s="23"/>
      <c r="C27" s="22" t="s">
        <v>114</v>
      </c>
      <c r="D27" s="62"/>
      <c r="E27" s="22"/>
      <c r="F27" s="22"/>
      <c r="G27" s="22"/>
      <c r="H27" s="23"/>
    </row>
    <row r="28" ht="14.2" customHeight="1" spans="1:8">
      <c r="A28" s="59" t="s">
        <v>115</v>
      </c>
      <c r="B28" s="58"/>
      <c r="C28" s="22" t="s">
        <v>116</v>
      </c>
      <c r="D28" s="62"/>
      <c r="E28" s="22"/>
      <c r="F28" s="22"/>
      <c r="G28" s="22"/>
      <c r="H28" s="23"/>
    </row>
    <row r="29" ht="14.2" customHeight="1" spans="1:8">
      <c r="A29" s="59" t="s">
        <v>117</v>
      </c>
      <c r="B29" s="58"/>
      <c r="C29" s="22" t="s">
        <v>118</v>
      </c>
      <c r="D29" s="62"/>
      <c r="E29" s="22"/>
      <c r="F29" s="22"/>
      <c r="G29" s="22"/>
      <c r="H29" s="23"/>
    </row>
    <row r="30" ht="14.2" customHeight="1" spans="1:8">
      <c r="A30" s="59" t="s">
        <v>119</v>
      </c>
      <c r="B30" s="58"/>
      <c r="C30" s="22" t="s">
        <v>120</v>
      </c>
      <c r="D30" s="62"/>
      <c r="E30" s="22"/>
      <c r="F30" s="22"/>
      <c r="G30" s="22"/>
      <c r="H30" s="23"/>
    </row>
    <row r="31" ht="14.2" customHeight="1" spans="1:8">
      <c r="A31" s="59" t="s">
        <v>121</v>
      </c>
      <c r="B31" s="58"/>
      <c r="C31" s="22" t="s">
        <v>122</v>
      </c>
      <c r="D31" s="62"/>
      <c r="E31" s="22"/>
      <c r="F31" s="22"/>
      <c r="G31" s="22"/>
      <c r="H31" s="23"/>
    </row>
    <row r="32" ht="14.2" customHeight="1" spans="1:8">
      <c r="A32" s="59" t="s">
        <v>123</v>
      </c>
      <c r="B32" s="58"/>
      <c r="C32" s="22" t="s">
        <v>124</v>
      </c>
      <c r="D32" s="62"/>
      <c r="E32" s="22"/>
      <c r="F32" s="22"/>
      <c r="G32" s="22"/>
      <c r="H32" s="23"/>
    </row>
    <row r="33" ht="14.2" customHeight="1" spans="1:8">
      <c r="A33" s="22"/>
      <c r="B33" s="22"/>
      <c r="C33" s="22" t="s">
        <v>125</v>
      </c>
      <c r="D33" s="62"/>
      <c r="E33" s="22"/>
      <c r="F33" s="22"/>
      <c r="G33" s="22"/>
      <c r="H33" s="22"/>
    </row>
    <row r="34" ht="14.2" customHeight="1" spans="1:8">
      <c r="A34" s="22"/>
      <c r="B34" s="22"/>
      <c r="C34" s="22" t="s">
        <v>126</v>
      </c>
      <c r="D34" s="62"/>
      <c r="E34" s="22"/>
      <c r="F34" s="22"/>
      <c r="G34" s="22"/>
      <c r="H34" s="22"/>
    </row>
    <row r="35" ht="14.2" customHeight="1" spans="1:8">
      <c r="A35" s="22"/>
      <c r="B35" s="22"/>
      <c r="C35" s="22" t="s">
        <v>127</v>
      </c>
      <c r="D35" s="62"/>
      <c r="E35" s="22"/>
      <c r="F35" s="22"/>
      <c r="G35" s="22"/>
      <c r="H35" s="22"/>
    </row>
    <row r="36" ht="14.2" customHeight="1" spans="1:8">
      <c r="A36" s="22"/>
      <c r="B36" s="22"/>
      <c r="C36" s="22"/>
      <c r="D36" s="22"/>
      <c r="E36" s="22"/>
      <c r="F36" s="22"/>
      <c r="G36" s="22"/>
      <c r="H36" s="22"/>
    </row>
    <row r="37" ht="14.2" customHeight="1" spans="1:8">
      <c r="A37" s="59" t="s">
        <v>128</v>
      </c>
      <c r="B37" s="58">
        <v>15306.560382</v>
      </c>
      <c r="C37" s="59" t="s">
        <v>129</v>
      </c>
      <c r="D37" s="58">
        <v>15306.560382</v>
      </c>
      <c r="E37" s="59" t="s">
        <v>129</v>
      </c>
      <c r="F37" s="58">
        <v>15306.560382</v>
      </c>
      <c r="G37" s="59" t="s">
        <v>129</v>
      </c>
      <c r="H37" s="58">
        <v>15306.560382</v>
      </c>
    </row>
    <row r="38" ht="14.2" customHeight="1" spans="1:8">
      <c r="A38" s="59" t="s">
        <v>130</v>
      </c>
      <c r="B38" s="58"/>
      <c r="C38" s="59" t="s">
        <v>131</v>
      </c>
      <c r="D38" s="58"/>
      <c r="E38" s="59" t="s">
        <v>131</v>
      </c>
      <c r="F38" s="58"/>
      <c r="G38" s="59" t="s">
        <v>131</v>
      </c>
      <c r="H38" s="58"/>
    </row>
    <row r="39" ht="14.2" customHeight="1" spans="1:8">
      <c r="A39" s="22"/>
      <c r="B39" s="23"/>
      <c r="C39" s="22"/>
      <c r="D39" s="23"/>
      <c r="E39" s="59"/>
      <c r="F39" s="58"/>
      <c r="G39" s="59"/>
      <c r="H39" s="58"/>
    </row>
    <row r="40" ht="14.2" customHeight="1" spans="1:8">
      <c r="A40" s="59" t="s">
        <v>132</v>
      </c>
      <c r="B40" s="58">
        <v>15306.560382</v>
      </c>
      <c r="C40" s="59" t="s">
        <v>133</v>
      </c>
      <c r="D40" s="58">
        <v>15306.560382</v>
      </c>
      <c r="E40" s="59" t="s">
        <v>133</v>
      </c>
      <c r="F40" s="58">
        <v>15306.560382</v>
      </c>
      <c r="G40" s="59" t="s">
        <v>133</v>
      </c>
      <c r="H40" s="58">
        <v>15306.560382</v>
      </c>
    </row>
    <row r="41" ht="15.65" customHeight="1" spans="1:8">
      <c r="A41" s="88" t="s">
        <v>134</v>
      </c>
      <c r="B41" s="88"/>
      <c r="C41" s="88"/>
      <c r="D41" s="89"/>
      <c r="E41" s="89"/>
      <c r="F41" s="89"/>
      <c r="G41" s="89"/>
      <c r="H41" s="89"/>
    </row>
  </sheetData>
  <mergeCells count="6">
    <mergeCell ref="A2:H2"/>
    <mergeCell ref="A3:F3"/>
    <mergeCell ref="G3:H3"/>
    <mergeCell ref="A4:B4"/>
    <mergeCell ref="C4:H4"/>
    <mergeCell ref="A41:C41"/>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3"/>
  <sheetViews>
    <sheetView workbookViewId="0">
      <selection activeCell="A1" sqref="A1"/>
    </sheetView>
  </sheetViews>
  <sheetFormatPr defaultColWidth="10" defaultRowHeight="13.5"/>
  <cols>
    <col min="1" max="1" width="10.2583333333333" customWidth="1"/>
    <col min="2" max="2" width="20.5166666666667" customWidth="1"/>
    <col min="3" max="3" width="8.59166666666667" customWidth="1"/>
    <col min="4" max="25" width="7.69166666666667" customWidth="1"/>
  </cols>
  <sheetData>
    <row r="1" ht="14.3" customHeight="1" spans="1:25">
      <c r="A1" s="18"/>
      <c r="X1" s="60" t="s">
        <v>135</v>
      </c>
      <c r="Y1" s="60"/>
    </row>
    <row r="2" ht="29.35" customHeight="1" spans="1:25">
      <c r="A2" s="61" t="s">
        <v>9</v>
      </c>
      <c r="B2" s="61"/>
      <c r="C2" s="61"/>
      <c r="D2" s="61"/>
      <c r="E2" s="61"/>
      <c r="F2" s="61"/>
      <c r="G2" s="61"/>
      <c r="H2" s="61"/>
      <c r="I2" s="61"/>
      <c r="J2" s="61"/>
      <c r="K2" s="61"/>
      <c r="L2" s="61"/>
      <c r="M2" s="61"/>
      <c r="N2" s="61"/>
      <c r="O2" s="61"/>
      <c r="P2" s="61"/>
      <c r="Q2" s="61"/>
      <c r="R2" s="61"/>
      <c r="S2" s="61"/>
      <c r="T2" s="61"/>
      <c r="U2" s="61"/>
      <c r="V2" s="61"/>
      <c r="W2" s="61"/>
      <c r="X2" s="61"/>
      <c r="Y2" s="61"/>
    </row>
    <row r="3" ht="19.55" customHeight="1" spans="1:25">
      <c r="A3" s="55" t="s">
        <v>32</v>
      </c>
      <c r="B3" s="55"/>
      <c r="C3" s="55"/>
      <c r="D3" s="55"/>
      <c r="E3" s="55"/>
      <c r="F3" s="55"/>
      <c r="G3" s="55"/>
      <c r="H3" s="55"/>
      <c r="I3" s="55"/>
      <c r="J3" s="55"/>
      <c r="K3" s="55"/>
      <c r="L3" s="55"/>
      <c r="M3" s="55"/>
      <c r="N3" s="55"/>
      <c r="O3" s="55"/>
      <c r="P3" s="55"/>
      <c r="Q3" s="55"/>
      <c r="R3" s="55"/>
      <c r="S3" s="55"/>
      <c r="T3" s="55"/>
      <c r="U3" s="55"/>
      <c r="V3" s="55"/>
      <c r="W3" s="55"/>
      <c r="X3" s="37" t="s">
        <v>33</v>
      </c>
      <c r="Y3" s="37"/>
    </row>
    <row r="4" ht="19.55" customHeight="1" spans="1:25">
      <c r="A4" s="21" t="s">
        <v>136</v>
      </c>
      <c r="B4" s="21" t="s">
        <v>137</v>
      </c>
      <c r="C4" s="21" t="s">
        <v>138</v>
      </c>
      <c r="D4" s="21" t="s">
        <v>139</v>
      </c>
      <c r="E4" s="21"/>
      <c r="F4" s="21"/>
      <c r="G4" s="21"/>
      <c r="H4" s="21"/>
      <c r="I4" s="21"/>
      <c r="J4" s="21"/>
      <c r="K4" s="21"/>
      <c r="L4" s="21"/>
      <c r="M4" s="21"/>
      <c r="N4" s="21"/>
      <c r="O4" s="21"/>
      <c r="P4" s="21"/>
      <c r="Q4" s="21"/>
      <c r="R4" s="21"/>
      <c r="S4" s="21" t="s">
        <v>130</v>
      </c>
      <c r="T4" s="21"/>
      <c r="U4" s="21"/>
      <c r="V4" s="21"/>
      <c r="W4" s="21"/>
      <c r="X4" s="21"/>
      <c r="Y4" s="21"/>
    </row>
    <row r="5" ht="19.55" customHeight="1" spans="1:25">
      <c r="A5" s="21"/>
      <c r="B5" s="21"/>
      <c r="C5" s="21"/>
      <c r="D5" s="21" t="s">
        <v>140</v>
      </c>
      <c r="E5" s="21" t="s">
        <v>141</v>
      </c>
      <c r="F5" s="21" t="s">
        <v>142</v>
      </c>
      <c r="G5" s="21" t="s">
        <v>143</v>
      </c>
      <c r="H5" s="21" t="s">
        <v>144</v>
      </c>
      <c r="I5" s="21" t="s">
        <v>145</v>
      </c>
      <c r="J5" s="21" t="s">
        <v>146</v>
      </c>
      <c r="K5" s="21"/>
      <c r="L5" s="21"/>
      <c r="M5" s="21"/>
      <c r="N5" s="21" t="s">
        <v>147</v>
      </c>
      <c r="O5" s="21" t="s">
        <v>148</v>
      </c>
      <c r="P5" s="21" t="s">
        <v>149</v>
      </c>
      <c r="Q5" s="21" t="s">
        <v>150</v>
      </c>
      <c r="R5" s="21" t="s">
        <v>151</v>
      </c>
      <c r="S5" s="21" t="s">
        <v>140</v>
      </c>
      <c r="T5" s="21" t="s">
        <v>141</v>
      </c>
      <c r="U5" s="21" t="s">
        <v>142</v>
      </c>
      <c r="V5" s="21" t="s">
        <v>143</v>
      </c>
      <c r="W5" s="21" t="s">
        <v>144</v>
      </c>
      <c r="X5" s="21" t="s">
        <v>145</v>
      </c>
      <c r="Y5" s="21" t="s">
        <v>152</v>
      </c>
    </row>
    <row r="6" ht="19.55" customHeight="1" spans="1:25">
      <c r="A6" s="21"/>
      <c r="B6" s="21"/>
      <c r="C6" s="21"/>
      <c r="D6" s="21"/>
      <c r="E6" s="21"/>
      <c r="F6" s="21"/>
      <c r="G6" s="21"/>
      <c r="H6" s="21"/>
      <c r="I6" s="21"/>
      <c r="J6" s="21" t="s">
        <v>153</v>
      </c>
      <c r="K6" s="21" t="s">
        <v>154</v>
      </c>
      <c r="L6" s="21" t="s">
        <v>155</v>
      </c>
      <c r="M6" s="21" t="s">
        <v>144</v>
      </c>
      <c r="N6" s="21"/>
      <c r="O6" s="21"/>
      <c r="P6" s="21"/>
      <c r="Q6" s="21"/>
      <c r="R6" s="21"/>
      <c r="S6" s="21"/>
      <c r="T6" s="21"/>
      <c r="U6" s="21"/>
      <c r="V6" s="21"/>
      <c r="W6" s="21"/>
      <c r="X6" s="21"/>
      <c r="Y6" s="21"/>
    </row>
    <row r="7" ht="19.9" customHeight="1" spans="1:25">
      <c r="A7" s="59"/>
      <c r="B7" s="59" t="s">
        <v>138</v>
      </c>
      <c r="C7" s="65">
        <v>15306.560382</v>
      </c>
      <c r="D7" s="65">
        <v>15306.560382</v>
      </c>
      <c r="E7" s="65">
        <v>15306.560382</v>
      </c>
      <c r="F7" s="65"/>
      <c r="G7" s="65"/>
      <c r="H7" s="65"/>
      <c r="I7" s="65"/>
      <c r="J7" s="65"/>
      <c r="K7" s="65"/>
      <c r="L7" s="65"/>
      <c r="M7" s="65"/>
      <c r="N7" s="65"/>
      <c r="O7" s="65"/>
      <c r="P7" s="65"/>
      <c r="Q7" s="65"/>
      <c r="R7" s="65"/>
      <c r="S7" s="65"/>
      <c r="T7" s="65"/>
      <c r="U7" s="65"/>
      <c r="V7" s="65"/>
      <c r="W7" s="65"/>
      <c r="X7" s="65"/>
      <c r="Y7" s="65"/>
    </row>
    <row r="8" ht="19.9" customHeight="1" spans="1:25">
      <c r="A8" s="57" t="s">
        <v>2</v>
      </c>
      <c r="B8" s="57" t="s">
        <v>4</v>
      </c>
      <c r="C8" s="65">
        <v>15306.560382</v>
      </c>
      <c r="D8" s="65">
        <v>15306.560382</v>
      </c>
      <c r="E8" s="65">
        <v>15306.560382</v>
      </c>
      <c r="F8" s="65">
        <v>0</v>
      </c>
      <c r="G8" s="65">
        <v>0</v>
      </c>
      <c r="H8" s="65">
        <v>0</v>
      </c>
      <c r="I8" s="65">
        <v>0</v>
      </c>
      <c r="J8" s="65">
        <v>0</v>
      </c>
      <c r="K8" s="65">
        <v>0</v>
      </c>
      <c r="L8" s="65">
        <v>0</v>
      </c>
      <c r="M8" s="65">
        <v>0</v>
      </c>
      <c r="N8" s="65">
        <v>0</v>
      </c>
      <c r="O8" s="65">
        <v>0</v>
      </c>
      <c r="P8" s="65">
        <v>0</v>
      </c>
      <c r="Q8" s="65">
        <v>0</v>
      </c>
      <c r="R8" s="65">
        <v>0</v>
      </c>
      <c r="S8" s="65">
        <v>0</v>
      </c>
      <c r="T8" s="65">
        <v>0</v>
      </c>
      <c r="U8" s="65">
        <v>0</v>
      </c>
      <c r="V8" s="65">
        <v>0</v>
      </c>
      <c r="W8" s="65">
        <v>0</v>
      </c>
      <c r="X8" s="65">
        <v>0</v>
      </c>
      <c r="Y8" s="65">
        <v>0</v>
      </c>
    </row>
    <row r="9" ht="19.9" customHeight="1" spans="1:25">
      <c r="A9" s="73" t="s">
        <v>156</v>
      </c>
      <c r="B9" s="73" t="s">
        <v>157</v>
      </c>
      <c r="C9" s="62">
        <v>1226.977588</v>
      </c>
      <c r="D9" s="62">
        <v>1226.977588</v>
      </c>
      <c r="E9" s="23">
        <v>1226.977588</v>
      </c>
      <c r="F9" s="23"/>
      <c r="G9" s="23"/>
      <c r="H9" s="23"/>
      <c r="I9" s="23"/>
      <c r="J9" s="23"/>
      <c r="K9" s="23"/>
      <c r="L9" s="23"/>
      <c r="M9" s="23"/>
      <c r="N9" s="23"/>
      <c r="O9" s="23"/>
      <c r="P9" s="23"/>
      <c r="Q9" s="23"/>
      <c r="R9" s="23"/>
      <c r="S9" s="23"/>
      <c r="T9" s="23"/>
      <c r="U9" s="23"/>
      <c r="V9" s="23"/>
      <c r="W9" s="23"/>
      <c r="X9" s="23"/>
      <c r="Y9" s="23"/>
    </row>
    <row r="10" ht="19.9" customHeight="1" spans="1:25">
      <c r="A10" s="73" t="s">
        <v>158</v>
      </c>
      <c r="B10" s="73" t="s">
        <v>159</v>
      </c>
      <c r="C10" s="62">
        <v>1630.787506</v>
      </c>
      <c r="D10" s="62">
        <v>1630.787506</v>
      </c>
      <c r="E10" s="23">
        <v>1630.787506</v>
      </c>
      <c r="F10" s="23"/>
      <c r="G10" s="23"/>
      <c r="H10" s="23"/>
      <c r="I10" s="23"/>
      <c r="J10" s="23"/>
      <c r="K10" s="23"/>
      <c r="L10" s="23"/>
      <c r="M10" s="23"/>
      <c r="N10" s="23"/>
      <c r="O10" s="23"/>
      <c r="P10" s="23"/>
      <c r="Q10" s="23"/>
      <c r="R10" s="23"/>
      <c r="S10" s="23"/>
      <c r="T10" s="23"/>
      <c r="U10" s="23"/>
      <c r="V10" s="23"/>
      <c r="W10" s="23"/>
      <c r="X10" s="23"/>
      <c r="Y10" s="23"/>
    </row>
    <row r="11" ht="19.9" customHeight="1" spans="1:25">
      <c r="A11" s="73" t="s">
        <v>160</v>
      </c>
      <c r="B11" s="73" t="s">
        <v>161</v>
      </c>
      <c r="C11" s="62">
        <v>2396.258278</v>
      </c>
      <c r="D11" s="62">
        <v>2396.258278</v>
      </c>
      <c r="E11" s="23">
        <v>2396.258278</v>
      </c>
      <c r="F11" s="23"/>
      <c r="G11" s="23"/>
      <c r="H11" s="23"/>
      <c r="I11" s="23"/>
      <c r="J11" s="23"/>
      <c r="K11" s="23"/>
      <c r="L11" s="23"/>
      <c r="M11" s="23"/>
      <c r="N11" s="23"/>
      <c r="O11" s="23"/>
      <c r="P11" s="23"/>
      <c r="Q11" s="23"/>
      <c r="R11" s="23"/>
      <c r="S11" s="23"/>
      <c r="T11" s="23"/>
      <c r="U11" s="23"/>
      <c r="V11" s="23"/>
      <c r="W11" s="23"/>
      <c r="X11" s="23"/>
      <c r="Y11" s="23"/>
    </row>
    <row r="12" ht="19.9" customHeight="1" spans="1:25">
      <c r="A12" s="73" t="s">
        <v>162</v>
      </c>
      <c r="B12" s="73" t="s">
        <v>163</v>
      </c>
      <c r="C12" s="62">
        <v>3856.808608</v>
      </c>
      <c r="D12" s="62">
        <v>3856.808608</v>
      </c>
      <c r="E12" s="23">
        <v>3856.808608</v>
      </c>
      <c r="F12" s="23"/>
      <c r="G12" s="23"/>
      <c r="H12" s="23"/>
      <c r="I12" s="23"/>
      <c r="J12" s="23"/>
      <c r="K12" s="23"/>
      <c r="L12" s="23"/>
      <c r="M12" s="23"/>
      <c r="N12" s="23"/>
      <c r="O12" s="23"/>
      <c r="P12" s="23"/>
      <c r="Q12" s="23"/>
      <c r="R12" s="23"/>
      <c r="S12" s="23"/>
      <c r="T12" s="23"/>
      <c r="U12" s="23"/>
      <c r="V12" s="23"/>
      <c r="W12" s="23"/>
      <c r="X12" s="23"/>
      <c r="Y12" s="23"/>
    </row>
    <row r="13" ht="19.9" customHeight="1" spans="1:25">
      <c r="A13" s="73" t="s">
        <v>164</v>
      </c>
      <c r="B13" s="73" t="s">
        <v>165</v>
      </c>
      <c r="C13" s="62">
        <v>1682.064209</v>
      </c>
      <c r="D13" s="62">
        <v>1682.064209</v>
      </c>
      <c r="E13" s="23">
        <v>1682.064209</v>
      </c>
      <c r="F13" s="23"/>
      <c r="G13" s="23"/>
      <c r="H13" s="23"/>
      <c r="I13" s="23"/>
      <c r="J13" s="23"/>
      <c r="K13" s="23"/>
      <c r="L13" s="23"/>
      <c r="M13" s="23"/>
      <c r="N13" s="23"/>
      <c r="O13" s="23"/>
      <c r="P13" s="23"/>
      <c r="Q13" s="23"/>
      <c r="R13" s="23"/>
      <c r="S13" s="23"/>
      <c r="T13" s="23"/>
      <c r="U13" s="23"/>
      <c r="V13" s="23"/>
      <c r="W13" s="23"/>
      <c r="X13" s="23"/>
      <c r="Y13" s="23"/>
    </row>
    <row r="14" ht="19.9" customHeight="1" spans="1:25">
      <c r="A14" s="73" t="s">
        <v>166</v>
      </c>
      <c r="B14" s="73" t="s">
        <v>167</v>
      </c>
      <c r="C14" s="62">
        <v>1287.967244</v>
      </c>
      <c r="D14" s="62">
        <v>1287.967244</v>
      </c>
      <c r="E14" s="23">
        <v>1287.967244</v>
      </c>
      <c r="F14" s="23"/>
      <c r="G14" s="23"/>
      <c r="H14" s="23"/>
      <c r="I14" s="23"/>
      <c r="J14" s="23"/>
      <c r="K14" s="23"/>
      <c r="L14" s="23"/>
      <c r="M14" s="23"/>
      <c r="N14" s="23"/>
      <c r="O14" s="23"/>
      <c r="P14" s="23"/>
      <c r="Q14" s="23"/>
      <c r="R14" s="23"/>
      <c r="S14" s="23"/>
      <c r="T14" s="23"/>
      <c r="U14" s="23"/>
      <c r="V14" s="23"/>
      <c r="W14" s="23"/>
      <c r="X14" s="23"/>
      <c r="Y14" s="23"/>
    </row>
    <row r="15" ht="19.9" customHeight="1" spans="1:25">
      <c r="A15" s="73" t="s">
        <v>168</v>
      </c>
      <c r="B15" s="73" t="s">
        <v>169</v>
      </c>
      <c r="C15" s="62">
        <v>451.73644</v>
      </c>
      <c r="D15" s="62">
        <v>451.73644</v>
      </c>
      <c r="E15" s="23">
        <v>451.73644</v>
      </c>
      <c r="F15" s="23"/>
      <c r="G15" s="23"/>
      <c r="H15" s="23"/>
      <c r="I15" s="23"/>
      <c r="J15" s="23"/>
      <c r="K15" s="23"/>
      <c r="L15" s="23"/>
      <c r="M15" s="23"/>
      <c r="N15" s="23"/>
      <c r="O15" s="23"/>
      <c r="P15" s="23"/>
      <c r="Q15" s="23"/>
      <c r="R15" s="23"/>
      <c r="S15" s="23"/>
      <c r="T15" s="23"/>
      <c r="U15" s="23"/>
      <c r="V15" s="23"/>
      <c r="W15" s="23"/>
      <c r="X15" s="23"/>
      <c r="Y15" s="23"/>
    </row>
    <row r="16" ht="19.9" customHeight="1" spans="1:25">
      <c r="A16" s="73" t="s">
        <v>170</v>
      </c>
      <c r="B16" s="73" t="s">
        <v>171</v>
      </c>
      <c r="C16" s="62">
        <v>122.147974</v>
      </c>
      <c r="D16" s="62">
        <v>122.147974</v>
      </c>
      <c r="E16" s="23">
        <v>122.147974</v>
      </c>
      <c r="F16" s="23"/>
      <c r="G16" s="23"/>
      <c r="H16" s="23"/>
      <c r="I16" s="23"/>
      <c r="J16" s="23"/>
      <c r="K16" s="23"/>
      <c r="L16" s="23"/>
      <c r="M16" s="23"/>
      <c r="N16" s="23"/>
      <c r="O16" s="23"/>
      <c r="P16" s="23"/>
      <c r="Q16" s="23"/>
      <c r="R16" s="23"/>
      <c r="S16" s="23"/>
      <c r="T16" s="23"/>
      <c r="U16" s="23"/>
      <c r="V16" s="23"/>
      <c r="W16" s="23"/>
      <c r="X16" s="23"/>
      <c r="Y16" s="23"/>
    </row>
    <row r="17" ht="19.9" customHeight="1" spans="1:25">
      <c r="A17" s="73" t="s">
        <v>172</v>
      </c>
      <c r="B17" s="73" t="s">
        <v>173</v>
      </c>
      <c r="C17" s="62">
        <v>143.48857</v>
      </c>
      <c r="D17" s="62">
        <v>143.48857</v>
      </c>
      <c r="E17" s="23">
        <v>143.48857</v>
      </c>
      <c r="F17" s="23"/>
      <c r="G17" s="23"/>
      <c r="H17" s="23"/>
      <c r="I17" s="23"/>
      <c r="J17" s="23"/>
      <c r="K17" s="23"/>
      <c r="L17" s="23"/>
      <c r="M17" s="23"/>
      <c r="N17" s="23"/>
      <c r="O17" s="23"/>
      <c r="P17" s="23"/>
      <c r="Q17" s="23"/>
      <c r="R17" s="23"/>
      <c r="S17" s="23"/>
      <c r="T17" s="23"/>
      <c r="U17" s="23"/>
      <c r="V17" s="23"/>
      <c r="W17" s="23"/>
      <c r="X17" s="23"/>
      <c r="Y17" s="23"/>
    </row>
    <row r="18" ht="19.9" customHeight="1" spans="1:25">
      <c r="A18" s="73" t="s">
        <v>174</v>
      </c>
      <c r="B18" s="73" t="s">
        <v>175</v>
      </c>
      <c r="C18" s="62">
        <v>722.763013</v>
      </c>
      <c r="D18" s="62">
        <v>722.763013</v>
      </c>
      <c r="E18" s="23">
        <v>722.763013</v>
      </c>
      <c r="F18" s="23"/>
      <c r="G18" s="23"/>
      <c r="H18" s="23"/>
      <c r="I18" s="23"/>
      <c r="J18" s="23"/>
      <c r="K18" s="23"/>
      <c r="L18" s="23"/>
      <c r="M18" s="23"/>
      <c r="N18" s="23"/>
      <c r="O18" s="23"/>
      <c r="P18" s="23"/>
      <c r="Q18" s="23"/>
      <c r="R18" s="23"/>
      <c r="S18" s="23"/>
      <c r="T18" s="23"/>
      <c r="U18" s="23"/>
      <c r="V18" s="23"/>
      <c r="W18" s="23"/>
      <c r="X18" s="23"/>
      <c r="Y18" s="23"/>
    </row>
    <row r="19" ht="19.9" customHeight="1" spans="1:25">
      <c r="A19" s="73" t="s">
        <v>176</v>
      </c>
      <c r="B19" s="73" t="s">
        <v>177</v>
      </c>
      <c r="C19" s="62">
        <v>1046.354726</v>
      </c>
      <c r="D19" s="62">
        <v>1046.354726</v>
      </c>
      <c r="E19" s="23">
        <v>1046.354726</v>
      </c>
      <c r="F19" s="23"/>
      <c r="G19" s="23"/>
      <c r="H19" s="23"/>
      <c r="I19" s="23"/>
      <c r="J19" s="23"/>
      <c r="K19" s="23"/>
      <c r="L19" s="23"/>
      <c r="M19" s="23"/>
      <c r="N19" s="23"/>
      <c r="O19" s="23"/>
      <c r="P19" s="23"/>
      <c r="Q19" s="23"/>
      <c r="R19" s="23"/>
      <c r="S19" s="23"/>
      <c r="T19" s="23"/>
      <c r="U19" s="23"/>
      <c r="V19" s="23"/>
      <c r="W19" s="23"/>
      <c r="X19" s="23"/>
      <c r="Y19" s="23"/>
    </row>
    <row r="20" ht="19.9" customHeight="1" spans="1:25">
      <c r="A20" s="73" t="s">
        <v>178</v>
      </c>
      <c r="B20" s="73" t="s">
        <v>179</v>
      </c>
      <c r="C20" s="62">
        <v>456.060712</v>
      </c>
      <c r="D20" s="62">
        <v>456.060712</v>
      </c>
      <c r="E20" s="23">
        <v>456.060712</v>
      </c>
      <c r="F20" s="23"/>
      <c r="G20" s="23"/>
      <c r="H20" s="23"/>
      <c r="I20" s="23"/>
      <c r="J20" s="23"/>
      <c r="K20" s="23"/>
      <c r="L20" s="23"/>
      <c r="M20" s="23"/>
      <c r="N20" s="23"/>
      <c r="O20" s="23"/>
      <c r="P20" s="23"/>
      <c r="Q20" s="23"/>
      <c r="R20" s="23"/>
      <c r="S20" s="23"/>
      <c r="T20" s="23"/>
      <c r="U20" s="23"/>
      <c r="V20" s="23"/>
      <c r="W20" s="23"/>
      <c r="X20" s="23"/>
      <c r="Y20" s="23"/>
    </row>
    <row r="21" ht="19.9" customHeight="1" spans="1:25">
      <c r="A21" s="73" t="s">
        <v>180</v>
      </c>
      <c r="B21" s="73" t="s">
        <v>181</v>
      </c>
      <c r="C21" s="62">
        <v>283.145514</v>
      </c>
      <c r="D21" s="62">
        <v>283.145514</v>
      </c>
      <c r="E21" s="23">
        <v>283.145514</v>
      </c>
      <c r="F21" s="23"/>
      <c r="G21" s="23"/>
      <c r="H21" s="23"/>
      <c r="I21" s="23"/>
      <c r="J21" s="23"/>
      <c r="K21" s="23"/>
      <c r="L21" s="23"/>
      <c r="M21" s="23"/>
      <c r="N21" s="23"/>
      <c r="O21" s="23"/>
      <c r="P21" s="23"/>
      <c r="Q21" s="23"/>
      <c r="R21" s="23"/>
      <c r="S21" s="23"/>
      <c r="T21" s="23"/>
      <c r="U21" s="23"/>
      <c r="V21" s="23"/>
      <c r="W21" s="23"/>
      <c r="X21" s="23"/>
      <c r="Y21" s="23"/>
    </row>
    <row r="22" ht="14.3" customHeight="1"/>
    <row r="23" ht="14.3" customHeight="1" spans="7:7">
      <c r="G23" s="18"/>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3"/>
  <sheetViews>
    <sheetView topLeftCell="A95" workbookViewId="0">
      <selection activeCell="A1" sqref="A1"/>
    </sheetView>
  </sheetViews>
  <sheetFormatPr defaultColWidth="10" defaultRowHeight="13.5"/>
  <cols>
    <col min="1" max="1" width="4.61666666666667" customWidth="1"/>
    <col min="2" max="2" width="4.88333333333333" customWidth="1"/>
    <col min="3" max="3" width="5.01666666666667" customWidth="1"/>
    <col min="4" max="4" width="10.9916666666667" customWidth="1"/>
    <col min="5" max="5" width="25.7833333333333" customWidth="1"/>
    <col min="6" max="6" width="12.35" customWidth="1"/>
    <col min="7" max="7" width="11.4" customWidth="1"/>
    <col min="8" max="8" width="13.975" customWidth="1"/>
    <col min="9" max="9" width="14.7916666666667" customWidth="1"/>
    <col min="10" max="11" width="17.5" customWidth="1"/>
  </cols>
  <sheetData>
    <row r="1" ht="14.3" customHeight="1" spans="1:11">
      <c r="A1" s="18"/>
      <c r="D1" s="75"/>
      <c r="K1" s="60" t="s">
        <v>182</v>
      </c>
    </row>
    <row r="2" ht="27.85" customHeight="1" spans="1:11">
      <c r="A2" s="61" t="s">
        <v>10</v>
      </c>
      <c r="B2" s="61"/>
      <c r="C2" s="61"/>
      <c r="D2" s="61"/>
      <c r="E2" s="61"/>
      <c r="F2" s="61"/>
      <c r="G2" s="61"/>
      <c r="H2" s="61"/>
      <c r="I2" s="61"/>
      <c r="J2" s="61"/>
      <c r="K2" s="61"/>
    </row>
    <row r="3" ht="21.85" customHeight="1" spans="1:11">
      <c r="A3" s="76" t="s">
        <v>32</v>
      </c>
      <c r="B3" s="76"/>
      <c r="C3" s="76"/>
      <c r="D3" s="76"/>
      <c r="E3" s="76"/>
      <c r="F3" s="76"/>
      <c r="G3" s="76"/>
      <c r="H3" s="76"/>
      <c r="I3" s="76"/>
      <c r="J3" s="76"/>
      <c r="K3" s="37" t="s">
        <v>33</v>
      </c>
    </row>
    <row r="4" ht="24.1" customHeight="1" spans="1:11">
      <c r="A4" s="56" t="s">
        <v>183</v>
      </c>
      <c r="B4" s="56"/>
      <c r="C4" s="56"/>
      <c r="D4" s="56" t="s">
        <v>184</v>
      </c>
      <c r="E4" s="56" t="s">
        <v>185</v>
      </c>
      <c r="F4" s="56" t="s">
        <v>138</v>
      </c>
      <c r="G4" s="56" t="s">
        <v>186</v>
      </c>
      <c r="H4" s="56" t="s">
        <v>187</v>
      </c>
      <c r="I4" s="56" t="s">
        <v>188</v>
      </c>
      <c r="J4" s="56" t="s">
        <v>189</v>
      </c>
      <c r="K4" s="56" t="s">
        <v>190</v>
      </c>
    </row>
    <row r="5" ht="22.6" customHeight="1" spans="1:11">
      <c r="A5" s="56" t="s">
        <v>191</v>
      </c>
      <c r="B5" s="56" t="s">
        <v>192</v>
      </c>
      <c r="C5" s="56" t="s">
        <v>193</v>
      </c>
      <c r="D5" s="56"/>
      <c r="E5" s="56"/>
      <c r="F5" s="56"/>
      <c r="G5" s="56"/>
      <c r="H5" s="56"/>
      <c r="I5" s="56"/>
      <c r="J5" s="56"/>
      <c r="K5" s="56"/>
    </row>
    <row r="6" ht="19.9" customHeight="1" spans="1:11">
      <c r="A6" s="71"/>
      <c r="B6" s="71"/>
      <c r="C6" s="71"/>
      <c r="D6" s="77" t="s">
        <v>138</v>
      </c>
      <c r="E6" s="77"/>
      <c r="F6" s="78">
        <v>15306.56</v>
      </c>
      <c r="G6" s="78">
        <v>5188.94</v>
      </c>
      <c r="H6" s="78">
        <v>10117.62</v>
      </c>
      <c r="I6" s="78"/>
      <c r="J6" s="77"/>
      <c r="K6" s="77"/>
    </row>
    <row r="7" ht="19.9" customHeight="1" spans="1:11">
      <c r="A7" s="79"/>
      <c r="B7" s="79"/>
      <c r="C7" s="79"/>
      <c r="D7" s="80" t="s">
        <v>2</v>
      </c>
      <c r="E7" s="80" t="s">
        <v>4</v>
      </c>
      <c r="F7" s="81">
        <v>15306.56</v>
      </c>
      <c r="G7" s="81">
        <v>5188.94</v>
      </c>
      <c r="H7" s="81">
        <v>10117.62</v>
      </c>
      <c r="I7" s="81">
        <v>0</v>
      </c>
      <c r="J7" s="85">
        <v>0</v>
      </c>
      <c r="K7" s="85">
        <v>0</v>
      </c>
    </row>
    <row r="8" ht="19.9" customHeight="1" spans="1:11">
      <c r="A8" s="79"/>
      <c r="B8" s="79"/>
      <c r="C8" s="79"/>
      <c r="D8" s="80" t="s">
        <v>156</v>
      </c>
      <c r="E8" s="80" t="s">
        <v>157</v>
      </c>
      <c r="F8" s="81">
        <v>1226.98</v>
      </c>
      <c r="G8" s="81">
        <v>558.6</v>
      </c>
      <c r="H8" s="81">
        <v>668.38</v>
      </c>
      <c r="I8" s="81"/>
      <c r="J8" s="85"/>
      <c r="K8" s="85"/>
    </row>
    <row r="9" ht="19.9" customHeight="1" spans="1:11">
      <c r="A9" s="21" t="s">
        <v>194</v>
      </c>
      <c r="B9" s="21"/>
      <c r="C9" s="21"/>
      <c r="D9" s="57" t="s">
        <v>194</v>
      </c>
      <c r="E9" s="57" t="s">
        <v>195</v>
      </c>
      <c r="F9" s="65">
        <v>54.806832</v>
      </c>
      <c r="G9" s="65">
        <v>54.806832</v>
      </c>
      <c r="H9" s="65">
        <v>0</v>
      </c>
      <c r="I9" s="65">
        <v>0</v>
      </c>
      <c r="J9" s="64"/>
      <c r="K9" s="64"/>
    </row>
    <row r="10" ht="19.9" customHeight="1" spans="1:11">
      <c r="A10" s="21" t="s">
        <v>194</v>
      </c>
      <c r="B10" s="21" t="s">
        <v>196</v>
      </c>
      <c r="C10" s="21"/>
      <c r="D10" s="57" t="s">
        <v>197</v>
      </c>
      <c r="E10" s="57" t="s">
        <v>198</v>
      </c>
      <c r="F10" s="65">
        <v>50.216832</v>
      </c>
      <c r="G10" s="65">
        <v>50.216832</v>
      </c>
      <c r="H10" s="65">
        <v>0</v>
      </c>
      <c r="I10" s="65">
        <v>0</v>
      </c>
      <c r="J10" s="64"/>
      <c r="K10" s="64"/>
    </row>
    <row r="11" ht="19.9" customHeight="1" spans="1:11">
      <c r="A11" s="82" t="s">
        <v>194</v>
      </c>
      <c r="B11" s="82" t="s">
        <v>196</v>
      </c>
      <c r="C11" s="82" t="s">
        <v>196</v>
      </c>
      <c r="D11" s="83" t="s">
        <v>199</v>
      </c>
      <c r="E11" s="83" t="s">
        <v>200</v>
      </c>
      <c r="F11" s="84">
        <v>50.216832</v>
      </c>
      <c r="G11" s="84">
        <v>50.216832</v>
      </c>
      <c r="H11" s="84"/>
      <c r="I11" s="84"/>
      <c r="J11" s="86"/>
      <c r="K11" s="86"/>
    </row>
    <row r="12" ht="19.9" customHeight="1" spans="1:11">
      <c r="A12" s="21" t="s">
        <v>194</v>
      </c>
      <c r="B12" s="21" t="s">
        <v>201</v>
      </c>
      <c r="C12" s="21"/>
      <c r="D12" s="57" t="s">
        <v>202</v>
      </c>
      <c r="E12" s="57" t="s">
        <v>203</v>
      </c>
      <c r="F12" s="65">
        <v>4.59</v>
      </c>
      <c r="G12" s="65">
        <v>4.59</v>
      </c>
      <c r="H12" s="65">
        <v>0</v>
      </c>
      <c r="I12" s="65">
        <v>0</v>
      </c>
      <c r="J12" s="64"/>
      <c r="K12" s="64"/>
    </row>
    <row r="13" ht="19.9" customHeight="1" spans="1:11">
      <c r="A13" s="82" t="s">
        <v>194</v>
      </c>
      <c r="B13" s="82" t="s">
        <v>201</v>
      </c>
      <c r="C13" s="82" t="s">
        <v>204</v>
      </c>
      <c r="D13" s="83" t="s">
        <v>205</v>
      </c>
      <c r="E13" s="83" t="s">
        <v>206</v>
      </c>
      <c r="F13" s="84">
        <v>4.59</v>
      </c>
      <c r="G13" s="84">
        <v>4.59</v>
      </c>
      <c r="H13" s="84"/>
      <c r="I13" s="84"/>
      <c r="J13" s="86"/>
      <c r="K13" s="86"/>
    </row>
    <row r="14" ht="19.9" customHeight="1" spans="1:11">
      <c r="A14" s="21" t="s">
        <v>207</v>
      </c>
      <c r="B14" s="21"/>
      <c r="C14" s="21"/>
      <c r="D14" s="57" t="s">
        <v>207</v>
      </c>
      <c r="E14" s="57" t="s">
        <v>208</v>
      </c>
      <c r="F14" s="65">
        <v>35.813088</v>
      </c>
      <c r="G14" s="65">
        <v>35.813088</v>
      </c>
      <c r="H14" s="65">
        <v>0</v>
      </c>
      <c r="I14" s="65">
        <v>0</v>
      </c>
      <c r="J14" s="64"/>
      <c r="K14" s="64"/>
    </row>
    <row r="15" ht="19.9" customHeight="1" spans="1:11">
      <c r="A15" s="21" t="s">
        <v>207</v>
      </c>
      <c r="B15" s="21" t="s">
        <v>201</v>
      </c>
      <c r="C15" s="21"/>
      <c r="D15" s="57" t="s">
        <v>209</v>
      </c>
      <c r="E15" s="57" t="s">
        <v>210</v>
      </c>
      <c r="F15" s="65">
        <v>23.25888</v>
      </c>
      <c r="G15" s="65">
        <v>23.25888</v>
      </c>
      <c r="H15" s="65">
        <v>0</v>
      </c>
      <c r="I15" s="65">
        <v>0</v>
      </c>
      <c r="J15" s="64"/>
      <c r="K15" s="64"/>
    </row>
    <row r="16" ht="19.9" customHeight="1" spans="1:11">
      <c r="A16" s="82" t="s">
        <v>207</v>
      </c>
      <c r="B16" s="82" t="s">
        <v>201</v>
      </c>
      <c r="C16" s="82" t="s">
        <v>211</v>
      </c>
      <c r="D16" s="83" t="s">
        <v>212</v>
      </c>
      <c r="E16" s="83" t="s">
        <v>213</v>
      </c>
      <c r="F16" s="84">
        <v>23.25888</v>
      </c>
      <c r="G16" s="84">
        <v>23.25888</v>
      </c>
      <c r="H16" s="84"/>
      <c r="I16" s="84"/>
      <c r="J16" s="86"/>
      <c r="K16" s="86"/>
    </row>
    <row r="17" ht="19.9" customHeight="1" spans="1:11">
      <c r="A17" s="21" t="s">
        <v>207</v>
      </c>
      <c r="B17" s="21" t="s">
        <v>214</v>
      </c>
      <c r="C17" s="21"/>
      <c r="D17" s="57" t="s">
        <v>215</v>
      </c>
      <c r="E17" s="57" t="s">
        <v>216</v>
      </c>
      <c r="F17" s="65">
        <v>12.554208</v>
      </c>
      <c r="G17" s="65">
        <v>12.554208</v>
      </c>
      <c r="H17" s="65">
        <v>0</v>
      </c>
      <c r="I17" s="65">
        <v>0</v>
      </c>
      <c r="J17" s="64"/>
      <c r="K17" s="64"/>
    </row>
    <row r="18" ht="19.9" customHeight="1" spans="1:11">
      <c r="A18" s="82" t="s">
        <v>207</v>
      </c>
      <c r="B18" s="82" t="s">
        <v>214</v>
      </c>
      <c r="C18" s="82" t="s">
        <v>204</v>
      </c>
      <c r="D18" s="83" t="s">
        <v>217</v>
      </c>
      <c r="E18" s="83" t="s">
        <v>218</v>
      </c>
      <c r="F18" s="84">
        <v>12.554208</v>
      </c>
      <c r="G18" s="84">
        <v>12.554208</v>
      </c>
      <c r="H18" s="84"/>
      <c r="I18" s="84"/>
      <c r="J18" s="86"/>
      <c r="K18" s="86"/>
    </row>
    <row r="19" ht="19.9" customHeight="1" spans="1:11">
      <c r="A19" s="21" t="s">
        <v>219</v>
      </c>
      <c r="B19" s="21"/>
      <c r="C19" s="21"/>
      <c r="D19" s="57" t="s">
        <v>219</v>
      </c>
      <c r="E19" s="57" t="s">
        <v>220</v>
      </c>
      <c r="F19" s="65">
        <v>1098.695044</v>
      </c>
      <c r="G19" s="65">
        <v>430.315044</v>
      </c>
      <c r="H19" s="65">
        <v>668.38</v>
      </c>
      <c r="I19" s="65">
        <v>0</v>
      </c>
      <c r="J19" s="64"/>
      <c r="K19" s="64"/>
    </row>
    <row r="20" ht="19.9" customHeight="1" spans="1:11">
      <c r="A20" s="21" t="s">
        <v>219</v>
      </c>
      <c r="B20" s="21" t="s">
        <v>211</v>
      </c>
      <c r="C20" s="21"/>
      <c r="D20" s="57" t="s">
        <v>221</v>
      </c>
      <c r="E20" s="57" t="s">
        <v>222</v>
      </c>
      <c r="F20" s="65">
        <v>653.695044</v>
      </c>
      <c r="G20" s="65">
        <v>430.315044</v>
      </c>
      <c r="H20" s="65">
        <v>223.38</v>
      </c>
      <c r="I20" s="65">
        <v>0</v>
      </c>
      <c r="J20" s="64"/>
      <c r="K20" s="64"/>
    </row>
    <row r="21" ht="19.9" customHeight="1" spans="1:11">
      <c r="A21" s="82" t="s">
        <v>219</v>
      </c>
      <c r="B21" s="82" t="s">
        <v>211</v>
      </c>
      <c r="C21" s="82" t="s">
        <v>211</v>
      </c>
      <c r="D21" s="83" t="s">
        <v>223</v>
      </c>
      <c r="E21" s="83" t="s">
        <v>224</v>
      </c>
      <c r="F21" s="84">
        <v>653.695044</v>
      </c>
      <c r="G21" s="84">
        <v>430.315044</v>
      </c>
      <c r="H21" s="84">
        <v>223.38</v>
      </c>
      <c r="I21" s="84"/>
      <c r="J21" s="86"/>
      <c r="K21" s="86"/>
    </row>
    <row r="22" ht="19.9" customHeight="1" spans="1:11">
      <c r="A22" s="21" t="s">
        <v>219</v>
      </c>
      <c r="B22" s="21" t="s">
        <v>225</v>
      </c>
      <c r="C22" s="21"/>
      <c r="D22" s="57" t="s">
        <v>226</v>
      </c>
      <c r="E22" s="57" t="s">
        <v>227</v>
      </c>
      <c r="F22" s="65">
        <v>445</v>
      </c>
      <c r="G22" s="65">
        <v>0</v>
      </c>
      <c r="H22" s="65">
        <v>445</v>
      </c>
      <c r="I22" s="65">
        <v>0</v>
      </c>
      <c r="J22" s="64"/>
      <c r="K22" s="64"/>
    </row>
    <row r="23" ht="19.9" customHeight="1" spans="1:11">
      <c r="A23" s="82" t="s">
        <v>219</v>
      </c>
      <c r="B23" s="82" t="s">
        <v>225</v>
      </c>
      <c r="C23" s="82" t="s">
        <v>211</v>
      </c>
      <c r="D23" s="83" t="s">
        <v>228</v>
      </c>
      <c r="E23" s="83" t="s">
        <v>229</v>
      </c>
      <c r="F23" s="84">
        <v>445</v>
      </c>
      <c r="G23" s="84"/>
      <c r="H23" s="84">
        <v>445</v>
      </c>
      <c r="I23" s="84"/>
      <c r="J23" s="86"/>
      <c r="K23" s="86"/>
    </row>
    <row r="24" ht="19.9" customHeight="1" spans="1:11">
      <c r="A24" s="21" t="s">
        <v>230</v>
      </c>
      <c r="B24" s="21"/>
      <c r="C24" s="21"/>
      <c r="D24" s="57" t="s">
        <v>230</v>
      </c>
      <c r="E24" s="57" t="s">
        <v>231</v>
      </c>
      <c r="F24" s="65">
        <v>37.662624</v>
      </c>
      <c r="G24" s="65">
        <v>37.662624</v>
      </c>
      <c r="H24" s="65">
        <v>0</v>
      </c>
      <c r="I24" s="65">
        <v>0</v>
      </c>
      <c r="J24" s="64"/>
      <c r="K24" s="64"/>
    </row>
    <row r="25" ht="19.9" customHeight="1" spans="1:11">
      <c r="A25" s="21" t="s">
        <v>230</v>
      </c>
      <c r="B25" s="21" t="s">
        <v>225</v>
      </c>
      <c r="C25" s="21"/>
      <c r="D25" s="57" t="s">
        <v>232</v>
      </c>
      <c r="E25" s="57" t="s">
        <v>233</v>
      </c>
      <c r="F25" s="65">
        <v>37.662624</v>
      </c>
      <c r="G25" s="65">
        <v>37.662624</v>
      </c>
      <c r="H25" s="65">
        <v>0</v>
      </c>
      <c r="I25" s="65">
        <v>0</v>
      </c>
      <c r="J25" s="64"/>
      <c r="K25" s="64"/>
    </row>
    <row r="26" ht="19.9" customHeight="1" spans="1:11">
      <c r="A26" s="82" t="s">
        <v>230</v>
      </c>
      <c r="B26" s="82" t="s">
        <v>225</v>
      </c>
      <c r="C26" s="82" t="s">
        <v>211</v>
      </c>
      <c r="D26" s="83" t="s">
        <v>234</v>
      </c>
      <c r="E26" s="83" t="s">
        <v>235</v>
      </c>
      <c r="F26" s="84">
        <v>37.662624</v>
      </c>
      <c r="G26" s="84">
        <v>37.662624</v>
      </c>
      <c r="H26" s="84"/>
      <c r="I26" s="84"/>
      <c r="J26" s="86"/>
      <c r="K26" s="86"/>
    </row>
    <row r="27" ht="19.9" customHeight="1" spans="1:11">
      <c r="A27" s="79"/>
      <c r="B27" s="79"/>
      <c r="C27" s="79"/>
      <c r="D27" s="80" t="s">
        <v>158</v>
      </c>
      <c r="E27" s="80" t="s">
        <v>159</v>
      </c>
      <c r="F27" s="81">
        <v>1630.79</v>
      </c>
      <c r="G27" s="81">
        <v>977.23</v>
      </c>
      <c r="H27" s="81">
        <v>653.56</v>
      </c>
      <c r="I27" s="81"/>
      <c r="J27" s="85"/>
      <c r="K27" s="85"/>
    </row>
    <row r="28" ht="19.9" customHeight="1" spans="1:11">
      <c r="A28" s="21" t="s">
        <v>194</v>
      </c>
      <c r="B28" s="21"/>
      <c r="C28" s="21"/>
      <c r="D28" s="57" t="s">
        <v>194</v>
      </c>
      <c r="E28" s="57" t="s">
        <v>195</v>
      </c>
      <c r="F28" s="65">
        <v>89.618496</v>
      </c>
      <c r="G28" s="65">
        <v>89.618496</v>
      </c>
      <c r="H28" s="65">
        <v>0</v>
      </c>
      <c r="I28" s="65">
        <v>0</v>
      </c>
      <c r="J28" s="64"/>
      <c r="K28" s="64"/>
    </row>
    <row r="29" ht="19.9" customHeight="1" spans="1:11">
      <c r="A29" s="21" t="s">
        <v>194</v>
      </c>
      <c r="B29" s="21" t="s">
        <v>196</v>
      </c>
      <c r="C29" s="21"/>
      <c r="D29" s="57" t="s">
        <v>197</v>
      </c>
      <c r="E29" s="57" t="s">
        <v>198</v>
      </c>
      <c r="F29" s="65">
        <v>89.618496</v>
      </c>
      <c r="G29" s="65">
        <v>89.618496</v>
      </c>
      <c r="H29" s="65">
        <v>0</v>
      </c>
      <c r="I29" s="65">
        <v>0</v>
      </c>
      <c r="J29" s="64"/>
      <c r="K29" s="64"/>
    </row>
    <row r="30" ht="19.9" customHeight="1" spans="1:11">
      <c r="A30" s="82" t="s">
        <v>194</v>
      </c>
      <c r="B30" s="82" t="s">
        <v>196</v>
      </c>
      <c r="C30" s="82" t="s">
        <v>196</v>
      </c>
      <c r="D30" s="83" t="s">
        <v>199</v>
      </c>
      <c r="E30" s="83" t="s">
        <v>200</v>
      </c>
      <c r="F30" s="84">
        <v>89.618496</v>
      </c>
      <c r="G30" s="84">
        <v>89.618496</v>
      </c>
      <c r="H30" s="84"/>
      <c r="I30" s="84"/>
      <c r="J30" s="86"/>
      <c r="K30" s="86"/>
    </row>
    <row r="31" ht="19.9" customHeight="1" spans="1:11">
      <c r="A31" s="21" t="s">
        <v>207</v>
      </c>
      <c r="B31" s="21"/>
      <c r="C31" s="21"/>
      <c r="D31" s="57" t="s">
        <v>207</v>
      </c>
      <c r="E31" s="57" t="s">
        <v>208</v>
      </c>
      <c r="F31" s="65">
        <v>55.198176</v>
      </c>
      <c r="G31" s="65">
        <v>55.198176</v>
      </c>
      <c r="H31" s="65">
        <v>0</v>
      </c>
      <c r="I31" s="65">
        <v>0</v>
      </c>
      <c r="J31" s="64"/>
      <c r="K31" s="64"/>
    </row>
    <row r="32" ht="19.9" customHeight="1" spans="1:11">
      <c r="A32" s="21" t="s">
        <v>207</v>
      </c>
      <c r="B32" s="21" t="s">
        <v>201</v>
      </c>
      <c r="C32" s="21"/>
      <c r="D32" s="57" t="s">
        <v>209</v>
      </c>
      <c r="E32" s="57" t="s">
        <v>210</v>
      </c>
      <c r="F32" s="65">
        <v>43.730736</v>
      </c>
      <c r="G32" s="65">
        <v>43.730736</v>
      </c>
      <c r="H32" s="65">
        <v>0</v>
      </c>
      <c r="I32" s="65">
        <v>0</v>
      </c>
      <c r="J32" s="64"/>
      <c r="K32" s="64"/>
    </row>
    <row r="33" ht="19.9" customHeight="1" spans="1:11">
      <c r="A33" s="82" t="s">
        <v>207</v>
      </c>
      <c r="B33" s="82" t="s">
        <v>201</v>
      </c>
      <c r="C33" s="82" t="s">
        <v>211</v>
      </c>
      <c r="D33" s="83" t="s">
        <v>212</v>
      </c>
      <c r="E33" s="83" t="s">
        <v>213</v>
      </c>
      <c r="F33" s="84">
        <v>43.730736</v>
      </c>
      <c r="G33" s="84">
        <v>43.730736</v>
      </c>
      <c r="H33" s="84"/>
      <c r="I33" s="84"/>
      <c r="J33" s="86"/>
      <c r="K33" s="86"/>
    </row>
    <row r="34" ht="19.9" customHeight="1" spans="1:11">
      <c r="A34" s="21" t="s">
        <v>207</v>
      </c>
      <c r="B34" s="21" t="s">
        <v>214</v>
      </c>
      <c r="C34" s="21"/>
      <c r="D34" s="57" t="s">
        <v>215</v>
      </c>
      <c r="E34" s="57" t="s">
        <v>216</v>
      </c>
      <c r="F34" s="65">
        <v>11.46744</v>
      </c>
      <c r="G34" s="65">
        <v>11.46744</v>
      </c>
      <c r="H34" s="65">
        <v>0</v>
      </c>
      <c r="I34" s="65">
        <v>0</v>
      </c>
      <c r="J34" s="64"/>
      <c r="K34" s="64"/>
    </row>
    <row r="35" ht="19.9" customHeight="1" spans="1:11">
      <c r="A35" s="82" t="s">
        <v>207</v>
      </c>
      <c r="B35" s="82" t="s">
        <v>214</v>
      </c>
      <c r="C35" s="82" t="s">
        <v>204</v>
      </c>
      <c r="D35" s="83" t="s">
        <v>217</v>
      </c>
      <c r="E35" s="83" t="s">
        <v>218</v>
      </c>
      <c r="F35" s="84">
        <v>11.46744</v>
      </c>
      <c r="G35" s="84">
        <v>11.46744</v>
      </c>
      <c r="H35" s="84"/>
      <c r="I35" s="84"/>
      <c r="J35" s="86"/>
      <c r="K35" s="86"/>
    </row>
    <row r="36" ht="19.9" customHeight="1" spans="1:11">
      <c r="A36" s="21" t="s">
        <v>219</v>
      </c>
      <c r="B36" s="21"/>
      <c r="C36" s="21"/>
      <c r="D36" s="57" t="s">
        <v>219</v>
      </c>
      <c r="E36" s="57" t="s">
        <v>220</v>
      </c>
      <c r="F36" s="65">
        <v>1418.756962</v>
      </c>
      <c r="G36" s="65">
        <v>765.196962</v>
      </c>
      <c r="H36" s="65">
        <v>653.56</v>
      </c>
      <c r="I36" s="65">
        <v>0</v>
      </c>
      <c r="J36" s="64"/>
      <c r="K36" s="64"/>
    </row>
    <row r="37" ht="19.9" customHeight="1" spans="1:11">
      <c r="A37" s="21" t="s">
        <v>219</v>
      </c>
      <c r="B37" s="21" t="s">
        <v>211</v>
      </c>
      <c r="C37" s="21"/>
      <c r="D37" s="57" t="s">
        <v>221</v>
      </c>
      <c r="E37" s="57" t="s">
        <v>222</v>
      </c>
      <c r="F37" s="65">
        <v>1150.756962</v>
      </c>
      <c r="G37" s="65">
        <v>765.196962</v>
      </c>
      <c r="H37" s="65">
        <v>385.56</v>
      </c>
      <c r="I37" s="65">
        <v>0</v>
      </c>
      <c r="J37" s="64"/>
      <c r="K37" s="64"/>
    </row>
    <row r="38" ht="19.9" customHeight="1" spans="1:11">
      <c r="A38" s="82" t="s">
        <v>219</v>
      </c>
      <c r="B38" s="82" t="s">
        <v>211</v>
      </c>
      <c r="C38" s="82" t="s">
        <v>236</v>
      </c>
      <c r="D38" s="83" t="s">
        <v>237</v>
      </c>
      <c r="E38" s="83" t="s">
        <v>238</v>
      </c>
      <c r="F38" s="84">
        <v>1150.756962</v>
      </c>
      <c r="G38" s="84">
        <v>765.196962</v>
      </c>
      <c r="H38" s="84">
        <v>385.56</v>
      </c>
      <c r="I38" s="84"/>
      <c r="J38" s="86"/>
      <c r="K38" s="86"/>
    </row>
    <row r="39" ht="19.9" customHeight="1" spans="1:11">
      <c r="A39" s="21" t="s">
        <v>219</v>
      </c>
      <c r="B39" s="21" t="s">
        <v>225</v>
      </c>
      <c r="C39" s="21"/>
      <c r="D39" s="57" t="s">
        <v>226</v>
      </c>
      <c r="E39" s="57" t="s">
        <v>227</v>
      </c>
      <c r="F39" s="65">
        <v>268</v>
      </c>
      <c r="G39" s="65">
        <v>0</v>
      </c>
      <c r="H39" s="65">
        <v>268</v>
      </c>
      <c r="I39" s="65">
        <v>0</v>
      </c>
      <c r="J39" s="64"/>
      <c r="K39" s="64"/>
    </row>
    <row r="40" ht="19.9" customHeight="1" spans="1:11">
      <c r="A40" s="82" t="s">
        <v>219</v>
      </c>
      <c r="B40" s="82" t="s">
        <v>225</v>
      </c>
      <c r="C40" s="82" t="s">
        <v>211</v>
      </c>
      <c r="D40" s="83" t="s">
        <v>228</v>
      </c>
      <c r="E40" s="83" t="s">
        <v>229</v>
      </c>
      <c r="F40" s="84">
        <v>268</v>
      </c>
      <c r="G40" s="84"/>
      <c r="H40" s="84">
        <v>268</v>
      </c>
      <c r="I40" s="84"/>
      <c r="J40" s="86"/>
      <c r="K40" s="86"/>
    </row>
    <row r="41" ht="19.9" customHeight="1" spans="1:11">
      <c r="A41" s="21" t="s">
        <v>230</v>
      </c>
      <c r="B41" s="21"/>
      <c r="C41" s="21"/>
      <c r="D41" s="57" t="s">
        <v>230</v>
      </c>
      <c r="E41" s="57" t="s">
        <v>231</v>
      </c>
      <c r="F41" s="65">
        <v>67.213872</v>
      </c>
      <c r="G41" s="65">
        <v>67.213872</v>
      </c>
      <c r="H41" s="65">
        <v>0</v>
      </c>
      <c r="I41" s="65">
        <v>0</v>
      </c>
      <c r="J41" s="64"/>
      <c r="K41" s="64"/>
    </row>
    <row r="42" ht="19.9" customHeight="1" spans="1:11">
      <c r="A42" s="21" t="s">
        <v>230</v>
      </c>
      <c r="B42" s="21" t="s">
        <v>225</v>
      </c>
      <c r="C42" s="21"/>
      <c r="D42" s="57" t="s">
        <v>232</v>
      </c>
      <c r="E42" s="57" t="s">
        <v>233</v>
      </c>
      <c r="F42" s="65">
        <v>67.213872</v>
      </c>
      <c r="G42" s="65">
        <v>67.213872</v>
      </c>
      <c r="H42" s="65">
        <v>0</v>
      </c>
      <c r="I42" s="65">
        <v>0</v>
      </c>
      <c r="J42" s="64"/>
      <c r="K42" s="64"/>
    </row>
    <row r="43" ht="19.9" customHeight="1" spans="1:11">
      <c r="A43" s="82" t="s">
        <v>230</v>
      </c>
      <c r="B43" s="82" t="s">
        <v>225</v>
      </c>
      <c r="C43" s="82" t="s">
        <v>211</v>
      </c>
      <c r="D43" s="83" t="s">
        <v>234</v>
      </c>
      <c r="E43" s="83" t="s">
        <v>235</v>
      </c>
      <c r="F43" s="84">
        <v>67.213872</v>
      </c>
      <c r="G43" s="84">
        <v>67.213872</v>
      </c>
      <c r="H43" s="84"/>
      <c r="I43" s="84"/>
      <c r="J43" s="86"/>
      <c r="K43" s="86"/>
    </row>
    <row r="44" ht="19.9" customHeight="1" spans="1:11">
      <c r="A44" s="79"/>
      <c r="B44" s="79"/>
      <c r="C44" s="79"/>
      <c r="D44" s="80" t="s">
        <v>160</v>
      </c>
      <c r="E44" s="80" t="s">
        <v>161</v>
      </c>
      <c r="F44" s="81">
        <v>2396.26</v>
      </c>
      <c r="G44" s="81">
        <v>368.22</v>
      </c>
      <c r="H44" s="81">
        <v>2028.04</v>
      </c>
      <c r="I44" s="81"/>
      <c r="J44" s="85"/>
      <c r="K44" s="85"/>
    </row>
    <row r="45" ht="19.9" customHeight="1" spans="1:11">
      <c r="A45" s="21" t="s">
        <v>219</v>
      </c>
      <c r="B45" s="21"/>
      <c r="C45" s="21"/>
      <c r="D45" s="57" t="s">
        <v>219</v>
      </c>
      <c r="E45" s="57" t="s">
        <v>220</v>
      </c>
      <c r="F45" s="65">
        <v>2396.258278</v>
      </c>
      <c r="G45" s="65">
        <v>368.218278</v>
      </c>
      <c r="H45" s="65">
        <v>2028.04</v>
      </c>
      <c r="I45" s="65">
        <v>0</v>
      </c>
      <c r="J45" s="64"/>
      <c r="K45" s="64"/>
    </row>
    <row r="46" ht="19.9" customHeight="1" spans="1:11">
      <c r="A46" s="21" t="s">
        <v>219</v>
      </c>
      <c r="B46" s="21" t="s">
        <v>225</v>
      </c>
      <c r="C46" s="21"/>
      <c r="D46" s="57" t="s">
        <v>226</v>
      </c>
      <c r="E46" s="57" t="s">
        <v>227</v>
      </c>
      <c r="F46" s="65">
        <v>2396.258278</v>
      </c>
      <c r="G46" s="65">
        <v>368.218278</v>
      </c>
      <c r="H46" s="65">
        <v>2028.04</v>
      </c>
      <c r="I46" s="65">
        <v>0</v>
      </c>
      <c r="J46" s="64"/>
      <c r="K46" s="64"/>
    </row>
    <row r="47" ht="19.9" customHeight="1" spans="1:11">
      <c r="A47" s="82" t="s">
        <v>219</v>
      </c>
      <c r="B47" s="82" t="s">
        <v>225</v>
      </c>
      <c r="C47" s="82" t="s">
        <v>211</v>
      </c>
      <c r="D47" s="83" t="s">
        <v>228</v>
      </c>
      <c r="E47" s="83" t="s">
        <v>229</v>
      </c>
      <c r="F47" s="84">
        <v>2396.258278</v>
      </c>
      <c r="G47" s="84">
        <v>368.218278</v>
      </c>
      <c r="H47" s="84">
        <v>2028.04</v>
      </c>
      <c r="I47" s="84"/>
      <c r="J47" s="86"/>
      <c r="K47" s="86"/>
    </row>
    <row r="48" ht="19.9" customHeight="1" spans="1:11">
      <c r="A48" s="79"/>
      <c r="B48" s="79"/>
      <c r="C48" s="79"/>
      <c r="D48" s="80" t="s">
        <v>162</v>
      </c>
      <c r="E48" s="80" t="s">
        <v>163</v>
      </c>
      <c r="F48" s="81">
        <v>3856.81</v>
      </c>
      <c r="G48" s="81">
        <v>568.35</v>
      </c>
      <c r="H48" s="81">
        <v>3288.46</v>
      </c>
      <c r="I48" s="81"/>
      <c r="J48" s="85"/>
      <c r="K48" s="85"/>
    </row>
    <row r="49" ht="19.9" customHeight="1" spans="1:11">
      <c r="A49" s="21" t="s">
        <v>219</v>
      </c>
      <c r="B49" s="21"/>
      <c r="C49" s="21"/>
      <c r="D49" s="57" t="s">
        <v>219</v>
      </c>
      <c r="E49" s="57" t="s">
        <v>220</v>
      </c>
      <c r="F49" s="65">
        <v>3856.808608</v>
      </c>
      <c r="G49" s="65">
        <v>568.348608</v>
      </c>
      <c r="H49" s="65">
        <v>3288.46</v>
      </c>
      <c r="I49" s="65">
        <v>0</v>
      </c>
      <c r="J49" s="64"/>
      <c r="K49" s="64"/>
    </row>
    <row r="50" ht="19.9" customHeight="1" spans="1:11">
      <c r="A50" s="21" t="s">
        <v>219</v>
      </c>
      <c r="B50" s="21" t="s">
        <v>225</v>
      </c>
      <c r="C50" s="21"/>
      <c r="D50" s="57" t="s">
        <v>226</v>
      </c>
      <c r="E50" s="57" t="s">
        <v>227</v>
      </c>
      <c r="F50" s="65">
        <v>3856.808608</v>
      </c>
      <c r="G50" s="65">
        <v>568.348608</v>
      </c>
      <c r="H50" s="65">
        <v>3288.46</v>
      </c>
      <c r="I50" s="65">
        <v>0</v>
      </c>
      <c r="J50" s="64"/>
      <c r="K50" s="64"/>
    </row>
    <row r="51" ht="19.9" customHeight="1" spans="1:11">
      <c r="A51" s="82" t="s">
        <v>219</v>
      </c>
      <c r="B51" s="82" t="s">
        <v>225</v>
      </c>
      <c r="C51" s="82" t="s">
        <v>211</v>
      </c>
      <c r="D51" s="83" t="s">
        <v>228</v>
      </c>
      <c r="E51" s="83" t="s">
        <v>229</v>
      </c>
      <c r="F51" s="84">
        <v>3856.808608</v>
      </c>
      <c r="G51" s="84">
        <v>568.348608</v>
      </c>
      <c r="H51" s="84">
        <v>3288.46</v>
      </c>
      <c r="I51" s="84"/>
      <c r="J51" s="86"/>
      <c r="K51" s="86"/>
    </row>
    <row r="52" ht="19.9" customHeight="1" spans="1:11">
      <c r="A52" s="79"/>
      <c r="B52" s="79"/>
      <c r="C52" s="79"/>
      <c r="D52" s="80" t="s">
        <v>164</v>
      </c>
      <c r="E52" s="80" t="s">
        <v>165</v>
      </c>
      <c r="F52" s="81">
        <v>1682.06</v>
      </c>
      <c r="G52" s="81">
        <v>673.32</v>
      </c>
      <c r="H52" s="81">
        <v>1008.74</v>
      </c>
      <c r="I52" s="81"/>
      <c r="J52" s="85"/>
      <c r="K52" s="85"/>
    </row>
    <row r="53" ht="19.9" customHeight="1" spans="1:11">
      <c r="A53" s="21" t="s">
        <v>194</v>
      </c>
      <c r="B53" s="21"/>
      <c r="C53" s="21"/>
      <c r="D53" s="57" t="s">
        <v>194</v>
      </c>
      <c r="E53" s="57" t="s">
        <v>195</v>
      </c>
      <c r="F53" s="65">
        <v>82.153008</v>
      </c>
      <c r="G53" s="65">
        <v>82.153008</v>
      </c>
      <c r="H53" s="65">
        <v>0</v>
      </c>
      <c r="I53" s="65">
        <v>0</v>
      </c>
      <c r="J53" s="64"/>
      <c r="K53" s="64"/>
    </row>
    <row r="54" ht="19.9" customHeight="1" spans="1:11">
      <c r="A54" s="21" t="s">
        <v>194</v>
      </c>
      <c r="B54" s="21" t="s">
        <v>196</v>
      </c>
      <c r="C54" s="21"/>
      <c r="D54" s="57" t="s">
        <v>197</v>
      </c>
      <c r="E54" s="57" t="s">
        <v>198</v>
      </c>
      <c r="F54" s="65">
        <v>82.153008</v>
      </c>
      <c r="G54" s="65">
        <v>82.153008</v>
      </c>
      <c r="H54" s="65">
        <v>0</v>
      </c>
      <c r="I54" s="65">
        <v>0</v>
      </c>
      <c r="J54" s="64"/>
      <c r="K54" s="64"/>
    </row>
    <row r="55" ht="19.9" customHeight="1" spans="1:11">
      <c r="A55" s="82" t="s">
        <v>194</v>
      </c>
      <c r="B55" s="82" t="s">
        <v>196</v>
      </c>
      <c r="C55" s="82" t="s">
        <v>196</v>
      </c>
      <c r="D55" s="83" t="s">
        <v>199</v>
      </c>
      <c r="E55" s="83" t="s">
        <v>200</v>
      </c>
      <c r="F55" s="84">
        <v>82.153008</v>
      </c>
      <c r="G55" s="84">
        <v>82.153008</v>
      </c>
      <c r="H55" s="84"/>
      <c r="I55" s="84"/>
      <c r="J55" s="86"/>
      <c r="K55" s="86"/>
    </row>
    <row r="56" ht="19.9" customHeight="1" spans="1:11">
      <c r="A56" s="21" t="s">
        <v>219</v>
      </c>
      <c r="B56" s="21"/>
      <c r="C56" s="21"/>
      <c r="D56" s="57" t="s">
        <v>219</v>
      </c>
      <c r="E56" s="57" t="s">
        <v>220</v>
      </c>
      <c r="F56" s="65">
        <v>1599.911201</v>
      </c>
      <c r="G56" s="65">
        <v>591.171201</v>
      </c>
      <c r="H56" s="65">
        <v>1008.74</v>
      </c>
      <c r="I56" s="65">
        <v>0</v>
      </c>
      <c r="J56" s="64"/>
      <c r="K56" s="64"/>
    </row>
    <row r="57" ht="19.9" customHeight="1" spans="1:11">
      <c r="A57" s="21" t="s">
        <v>219</v>
      </c>
      <c r="B57" s="21" t="s">
        <v>211</v>
      </c>
      <c r="C57" s="21"/>
      <c r="D57" s="57" t="s">
        <v>221</v>
      </c>
      <c r="E57" s="57" t="s">
        <v>222</v>
      </c>
      <c r="F57" s="65">
        <v>1200.111201</v>
      </c>
      <c r="G57" s="65">
        <v>591.171201</v>
      </c>
      <c r="H57" s="65">
        <v>608.94</v>
      </c>
      <c r="I57" s="65">
        <v>0</v>
      </c>
      <c r="J57" s="64"/>
      <c r="K57" s="64"/>
    </row>
    <row r="58" ht="19.9" customHeight="1" spans="1:11">
      <c r="A58" s="82" t="s">
        <v>219</v>
      </c>
      <c r="B58" s="82" t="s">
        <v>211</v>
      </c>
      <c r="C58" s="82" t="s">
        <v>211</v>
      </c>
      <c r="D58" s="83" t="s">
        <v>223</v>
      </c>
      <c r="E58" s="83" t="s">
        <v>224</v>
      </c>
      <c r="F58" s="84">
        <v>1200.111201</v>
      </c>
      <c r="G58" s="84">
        <v>591.171201</v>
      </c>
      <c r="H58" s="84">
        <v>608.94</v>
      </c>
      <c r="I58" s="84"/>
      <c r="J58" s="86"/>
      <c r="K58" s="86"/>
    </row>
    <row r="59" ht="19.9" customHeight="1" spans="1:11">
      <c r="A59" s="21" t="s">
        <v>219</v>
      </c>
      <c r="B59" s="21" t="s">
        <v>225</v>
      </c>
      <c r="C59" s="21"/>
      <c r="D59" s="57" t="s">
        <v>226</v>
      </c>
      <c r="E59" s="57" t="s">
        <v>227</v>
      </c>
      <c r="F59" s="65">
        <v>399.8</v>
      </c>
      <c r="G59" s="65">
        <v>0</v>
      </c>
      <c r="H59" s="65">
        <v>399.8</v>
      </c>
      <c r="I59" s="65">
        <v>0</v>
      </c>
      <c r="J59" s="64"/>
      <c r="K59" s="64"/>
    </row>
    <row r="60" ht="19.9" customHeight="1" spans="1:11">
      <c r="A60" s="82" t="s">
        <v>219</v>
      </c>
      <c r="B60" s="82" t="s">
        <v>225</v>
      </c>
      <c r="C60" s="82" t="s">
        <v>211</v>
      </c>
      <c r="D60" s="83" t="s">
        <v>228</v>
      </c>
      <c r="E60" s="83" t="s">
        <v>229</v>
      </c>
      <c r="F60" s="84">
        <v>399.8</v>
      </c>
      <c r="G60" s="84"/>
      <c r="H60" s="84">
        <v>399.8</v>
      </c>
      <c r="I60" s="84"/>
      <c r="J60" s="86"/>
      <c r="K60" s="86"/>
    </row>
    <row r="61" ht="19.9" customHeight="1" spans="1:11">
      <c r="A61" s="79"/>
      <c r="B61" s="79"/>
      <c r="C61" s="79"/>
      <c r="D61" s="80" t="s">
        <v>166</v>
      </c>
      <c r="E61" s="80" t="s">
        <v>167</v>
      </c>
      <c r="F61" s="81">
        <v>1287.97</v>
      </c>
      <c r="G61" s="81">
        <v>684.11</v>
      </c>
      <c r="H61" s="81">
        <v>603.86</v>
      </c>
      <c r="I61" s="81"/>
      <c r="J61" s="85"/>
      <c r="K61" s="85"/>
    </row>
    <row r="62" ht="19.9" customHeight="1" spans="1:11">
      <c r="A62" s="21" t="s">
        <v>239</v>
      </c>
      <c r="B62" s="21"/>
      <c r="C62" s="21"/>
      <c r="D62" s="57" t="s">
        <v>239</v>
      </c>
      <c r="E62" s="57" t="s">
        <v>240</v>
      </c>
      <c r="F62" s="65">
        <v>1129.104512</v>
      </c>
      <c r="G62" s="65">
        <v>525.244512</v>
      </c>
      <c r="H62" s="65">
        <v>603.86</v>
      </c>
      <c r="I62" s="65">
        <v>0</v>
      </c>
      <c r="J62" s="64"/>
      <c r="K62" s="64"/>
    </row>
    <row r="63" ht="19.9" customHeight="1" spans="1:11">
      <c r="A63" s="21" t="s">
        <v>239</v>
      </c>
      <c r="B63" s="21" t="s">
        <v>241</v>
      </c>
      <c r="C63" s="21"/>
      <c r="D63" s="57" t="s">
        <v>242</v>
      </c>
      <c r="E63" s="57" t="s">
        <v>243</v>
      </c>
      <c r="F63" s="65">
        <v>1129.104512</v>
      </c>
      <c r="G63" s="65">
        <v>525.244512</v>
      </c>
      <c r="H63" s="65">
        <v>603.86</v>
      </c>
      <c r="I63" s="65">
        <v>0</v>
      </c>
      <c r="J63" s="64"/>
      <c r="K63" s="64"/>
    </row>
    <row r="64" ht="19.9" customHeight="1" spans="1:11">
      <c r="A64" s="82" t="s">
        <v>239</v>
      </c>
      <c r="B64" s="82" t="s">
        <v>241</v>
      </c>
      <c r="C64" s="82" t="s">
        <v>244</v>
      </c>
      <c r="D64" s="83" t="s">
        <v>245</v>
      </c>
      <c r="E64" s="83" t="s">
        <v>246</v>
      </c>
      <c r="F64" s="84">
        <v>1129.104512</v>
      </c>
      <c r="G64" s="84">
        <v>525.244512</v>
      </c>
      <c r="H64" s="84">
        <v>603.86</v>
      </c>
      <c r="I64" s="84"/>
      <c r="J64" s="86"/>
      <c r="K64" s="86"/>
    </row>
    <row r="65" ht="19.9" customHeight="1" spans="1:11">
      <c r="A65" s="21" t="s">
        <v>194</v>
      </c>
      <c r="B65" s="21"/>
      <c r="C65" s="21"/>
      <c r="D65" s="57" t="s">
        <v>194</v>
      </c>
      <c r="E65" s="57" t="s">
        <v>195</v>
      </c>
      <c r="F65" s="65">
        <v>70.169088</v>
      </c>
      <c r="G65" s="65">
        <v>70.169088</v>
      </c>
      <c r="H65" s="65">
        <v>0</v>
      </c>
      <c r="I65" s="65">
        <v>0</v>
      </c>
      <c r="J65" s="64"/>
      <c r="K65" s="64"/>
    </row>
    <row r="66" ht="19.9" customHeight="1" spans="1:11">
      <c r="A66" s="21" t="s">
        <v>194</v>
      </c>
      <c r="B66" s="21" t="s">
        <v>196</v>
      </c>
      <c r="C66" s="21"/>
      <c r="D66" s="57" t="s">
        <v>197</v>
      </c>
      <c r="E66" s="57" t="s">
        <v>198</v>
      </c>
      <c r="F66" s="65">
        <v>70.169088</v>
      </c>
      <c r="G66" s="65">
        <v>70.169088</v>
      </c>
      <c r="H66" s="65">
        <v>0</v>
      </c>
      <c r="I66" s="65">
        <v>0</v>
      </c>
      <c r="J66" s="64"/>
      <c r="K66" s="64"/>
    </row>
    <row r="67" ht="19.9" customHeight="1" spans="1:11">
      <c r="A67" s="82" t="s">
        <v>194</v>
      </c>
      <c r="B67" s="82" t="s">
        <v>196</v>
      </c>
      <c r="C67" s="82" t="s">
        <v>196</v>
      </c>
      <c r="D67" s="83" t="s">
        <v>199</v>
      </c>
      <c r="E67" s="83" t="s">
        <v>200</v>
      </c>
      <c r="F67" s="84">
        <v>70.169088</v>
      </c>
      <c r="G67" s="84">
        <v>70.169088</v>
      </c>
      <c r="H67" s="84"/>
      <c r="I67" s="84"/>
      <c r="J67" s="86"/>
      <c r="K67" s="86"/>
    </row>
    <row r="68" ht="19.9" customHeight="1" spans="1:11">
      <c r="A68" s="21" t="s">
        <v>207</v>
      </c>
      <c r="B68" s="21"/>
      <c r="C68" s="21"/>
      <c r="D68" s="57" t="s">
        <v>207</v>
      </c>
      <c r="E68" s="57" t="s">
        <v>208</v>
      </c>
      <c r="F68" s="65">
        <v>36.066828</v>
      </c>
      <c r="G68" s="65">
        <v>36.066828</v>
      </c>
      <c r="H68" s="65">
        <v>0</v>
      </c>
      <c r="I68" s="65">
        <v>0</v>
      </c>
      <c r="J68" s="64"/>
      <c r="K68" s="64"/>
    </row>
    <row r="69" ht="19.9" customHeight="1" spans="1:11">
      <c r="A69" s="21" t="s">
        <v>207</v>
      </c>
      <c r="B69" s="21" t="s">
        <v>201</v>
      </c>
      <c r="C69" s="21"/>
      <c r="D69" s="57" t="s">
        <v>209</v>
      </c>
      <c r="E69" s="57" t="s">
        <v>210</v>
      </c>
      <c r="F69" s="65">
        <v>36.066828</v>
      </c>
      <c r="G69" s="65">
        <v>36.066828</v>
      </c>
      <c r="H69" s="65">
        <v>0</v>
      </c>
      <c r="I69" s="65">
        <v>0</v>
      </c>
      <c r="J69" s="64"/>
      <c r="K69" s="64"/>
    </row>
    <row r="70" ht="19.9" customHeight="1" spans="1:11">
      <c r="A70" s="82" t="s">
        <v>207</v>
      </c>
      <c r="B70" s="82" t="s">
        <v>201</v>
      </c>
      <c r="C70" s="82" t="s">
        <v>225</v>
      </c>
      <c r="D70" s="83" t="s">
        <v>247</v>
      </c>
      <c r="E70" s="83" t="s">
        <v>248</v>
      </c>
      <c r="F70" s="84">
        <v>36.066828</v>
      </c>
      <c r="G70" s="84">
        <v>36.066828</v>
      </c>
      <c r="H70" s="84"/>
      <c r="I70" s="84"/>
      <c r="J70" s="86"/>
      <c r="K70" s="86"/>
    </row>
    <row r="71" ht="19.9" customHeight="1" spans="1:11">
      <c r="A71" s="21" t="s">
        <v>230</v>
      </c>
      <c r="B71" s="21"/>
      <c r="C71" s="21"/>
      <c r="D71" s="57" t="s">
        <v>230</v>
      </c>
      <c r="E71" s="57" t="s">
        <v>231</v>
      </c>
      <c r="F71" s="65">
        <v>52.626816</v>
      </c>
      <c r="G71" s="65">
        <v>52.626816</v>
      </c>
      <c r="H71" s="65">
        <v>0</v>
      </c>
      <c r="I71" s="65">
        <v>0</v>
      </c>
      <c r="J71" s="64"/>
      <c r="K71" s="64"/>
    </row>
    <row r="72" ht="19.9" customHeight="1" spans="1:11">
      <c r="A72" s="21" t="s">
        <v>230</v>
      </c>
      <c r="B72" s="21" t="s">
        <v>225</v>
      </c>
      <c r="C72" s="21"/>
      <c r="D72" s="57" t="s">
        <v>232</v>
      </c>
      <c r="E72" s="57" t="s">
        <v>233</v>
      </c>
      <c r="F72" s="65">
        <v>52.626816</v>
      </c>
      <c r="G72" s="65">
        <v>52.626816</v>
      </c>
      <c r="H72" s="65">
        <v>0</v>
      </c>
      <c r="I72" s="65">
        <v>0</v>
      </c>
      <c r="J72" s="64"/>
      <c r="K72" s="64"/>
    </row>
    <row r="73" ht="19.9" customHeight="1" spans="1:11">
      <c r="A73" s="82" t="s">
        <v>230</v>
      </c>
      <c r="B73" s="82" t="s">
        <v>225</v>
      </c>
      <c r="C73" s="82" t="s">
        <v>211</v>
      </c>
      <c r="D73" s="83" t="s">
        <v>234</v>
      </c>
      <c r="E73" s="83" t="s">
        <v>235</v>
      </c>
      <c r="F73" s="84">
        <v>52.626816</v>
      </c>
      <c r="G73" s="84">
        <v>52.626816</v>
      </c>
      <c r="H73" s="84"/>
      <c r="I73" s="84"/>
      <c r="J73" s="86"/>
      <c r="K73" s="86"/>
    </row>
    <row r="74" ht="19.9" customHeight="1" spans="1:11">
      <c r="A74" s="79"/>
      <c r="B74" s="79"/>
      <c r="C74" s="79"/>
      <c r="D74" s="80" t="s">
        <v>168</v>
      </c>
      <c r="E74" s="80" t="s">
        <v>169</v>
      </c>
      <c r="F74" s="81">
        <v>451.74</v>
      </c>
      <c r="G74" s="81">
        <v>227.3</v>
      </c>
      <c r="H74" s="81">
        <v>224.44</v>
      </c>
      <c r="I74" s="81"/>
      <c r="J74" s="85"/>
      <c r="K74" s="85"/>
    </row>
    <row r="75" ht="19.9" customHeight="1" spans="1:11">
      <c r="A75" s="21" t="s">
        <v>194</v>
      </c>
      <c r="B75" s="21"/>
      <c r="C75" s="21"/>
      <c r="D75" s="57" t="s">
        <v>194</v>
      </c>
      <c r="E75" s="57" t="s">
        <v>195</v>
      </c>
      <c r="F75" s="65">
        <v>23.620224</v>
      </c>
      <c r="G75" s="65">
        <v>23.620224</v>
      </c>
      <c r="H75" s="65">
        <v>0</v>
      </c>
      <c r="I75" s="65">
        <v>0</v>
      </c>
      <c r="J75" s="64"/>
      <c r="K75" s="64"/>
    </row>
    <row r="76" ht="19.9" customHeight="1" spans="1:11">
      <c r="A76" s="21" t="s">
        <v>194</v>
      </c>
      <c r="B76" s="21" t="s">
        <v>196</v>
      </c>
      <c r="C76" s="21"/>
      <c r="D76" s="57" t="s">
        <v>197</v>
      </c>
      <c r="E76" s="57" t="s">
        <v>198</v>
      </c>
      <c r="F76" s="65">
        <v>23.620224</v>
      </c>
      <c r="G76" s="65">
        <v>23.620224</v>
      </c>
      <c r="H76" s="65">
        <v>0</v>
      </c>
      <c r="I76" s="65">
        <v>0</v>
      </c>
      <c r="J76" s="64"/>
      <c r="K76" s="64"/>
    </row>
    <row r="77" ht="19.9" customHeight="1" spans="1:11">
      <c r="A77" s="82" t="s">
        <v>194</v>
      </c>
      <c r="B77" s="82" t="s">
        <v>196</v>
      </c>
      <c r="C77" s="82" t="s">
        <v>196</v>
      </c>
      <c r="D77" s="83" t="s">
        <v>199</v>
      </c>
      <c r="E77" s="83" t="s">
        <v>200</v>
      </c>
      <c r="F77" s="84">
        <v>23.620224</v>
      </c>
      <c r="G77" s="84">
        <v>23.620224</v>
      </c>
      <c r="H77" s="84"/>
      <c r="I77" s="84"/>
      <c r="J77" s="86"/>
      <c r="K77" s="86"/>
    </row>
    <row r="78" ht="19.9" customHeight="1" spans="1:11">
      <c r="A78" s="21" t="s">
        <v>207</v>
      </c>
      <c r="B78" s="21"/>
      <c r="C78" s="21"/>
      <c r="D78" s="57" t="s">
        <v>207</v>
      </c>
      <c r="E78" s="57" t="s">
        <v>208</v>
      </c>
      <c r="F78" s="65">
        <v>12.140544</v>
      </c>
      <c r="G78" s="65">
        <v>12.140544</v>
      </c>
      <c r="H78" s="65">
        <v>0</v>
      </c>
      <c r="I78" s="65">
        <v>0</v>
      </c>
      <c r="J78" s="64"/>
      <c r="K78" s="64"/>
    </row>
    <row r="79" ht="19.9" customHeight="1" spans="1:11">
      <c r="A79" s="21" t="s">
        <v>207</v>
      </c>
      <c r="B79" s="21" t="s">
        <v>201</v>
      </c>
      <c r="C79" s="21"/>
      <c r="D79" s="57" t="s">
        <v>209</v>
      </c>
      <c r="E79" s="57" t="s">
        <v>210</v>
      </c>
      <c r="F79" s="65">
        <v>12.140544</v>
      </c>
      <c r="G79" s="65">
        <v>12.140544</v>
      </c>
      <c r="H79" s="65">
        <v>0</v>
      </c>
      <c r="I79" s="65">
        <v>0</v>
      </c>
      <c r="J79" s="64"/>
      <c r="K79" s="64"/>
    </row>
    <row r="80" ht="19.9" customHeight="1" spans="1:11">
      <c r="A80" s="82" t="s">
        <v>207</v>
      </c>
      <c r="B80" s="82" t="s">
        <v>201</v>
      </c>
      <c r="C80" s="82" t="s">
        <v>225</v>
      </c>
      <c r="D80" s="83" t="s">
        <v>247</v>
      </c>
      <c r="E80" s="83" t="s">
        <v>248</v>
      </c>
      <c r="F80" s="84">
        <v>12.140544</v>
      </c>
      <c r="G80" s="84">
        <v>12.140544</v>
      </c>
      <c r="H80" s="84"/>
      <c r="I80" s="84"/>
      <c r="J80" s="86"/>
      <c r="K80" s="86"/>
    </row>
    <row r="81" ht="19.9" customHeight="1" spans="1:11">
      <c r="A81" s="21" t="s">
        <v>219</v>
      </c>
      <c r="B81" s="21"/>
      <c r="C81" s="21"/>
      <c r="D81" s="57" t="s">
        <v>219</v>
      </c>
      <c r="E81" s="57" t="s">
        <v>220</v>
      </c>
      <c r="F81" s="65">
        <v>398.260504</v>
      </c>
      <c r="G81" s="65">
        <v>173.820504</v>
      </c>
      <c r="H81" s="65">
        <v>224.44</v>
      </c>
      <c r="I81" s="65">
        <v>0</v>
      </c>
      <c r="J81" s="64"/>
      <c r="K81" s="64"/>
    </row>
    <row r="82" ht="19.9" customHeight="1" spans="1:11">
      <c r="A82" s="21" t="s">
        <v>219</v>
      </c>
      <c r="B82" s="21" t="s">
        <v>211</v>
      </c>
      <c r="C82" s="21"/>
      <c r="D82" s="57" t="s">
        <v>221</v>
      </c>
      <c r="E82" s="57" t="s">
        <v>222</v>
      </c>
      <c r="F82" s="65">
        <v>247.260504</v>
      </c>
      <c r="G82" s="65">
        <v>173.820504</v>
      </c>
      <c r="H82" s="65">
        <v>73.44</v>
      </c>
      <c r="I82" s="65">
        <v>0</v>
      </c>
      <c r="J82" s="64"/>
      <c r="K82" s="64"/>
    </row>
    <row r="83" ht="19.9" customHeight="1" spans="1:11">
      <c r="A83" s="82" t="s">
        <v>219</v>
      </c>
      <c r="B83" s="82" t="s">
        <v>211</v>
      </c>
      <c r="C83" s="82" t="s">
        <v>211</v>
      </c>
      <c r="D83" s="83" t="s">
        <v>223</v>
      </c>
      <c r="E83" s="83" t="s">
        <v>224</v>
      </c>
      <c r="F83" s="84">
        <v>247.260504</v>
      </c>
      <c r="G83" s="84">
        <v>173.820504</v>
      </c>
      <c r="H83" s="84">
        <v>73.44</v>
      </c>
      <c r="I83" s="84"/>
      <c r="J83" s="86"/>
      <c r="K83" s="86"/>
    </row>
    <row r="84" ht="19.9" customHeight="1" spans="1:11">
      <c r="A84" s="21" t="s">
        <v>219</v>
      </c>
      <c r="B84" s="21" t="s">
        <v>225</v>
      </c>
      <c r="C84" s="21"/>
      <c r="D84" s="57" t="s">
        <v>226</v>
      </c>
      <c r="E84" s="57" t="s">
        <v>227</v>
      </c>
      <c r="F84" s="65">
        <v>151</v>
      </c>
      <c r="G84" s="65">
        <v>0</v>
      </c>
      <c r="H84" s="65">
        <v>151</v>
      </c>
      <c r="I84" s="65">
        <v>0</v>
      </c>
      <c r="J84" s="64"/>
      <c r="K84" s="64"/>
    </row>
    <row r="85" ht="19.9" customHeight="1" spans="1:11">
      <c r="A85" s="82" t="s">
        <v>219</v>
      </c>
      <c r="B85" s="82" t="s">
        <v>225</v>
      </c>
      <c r="C85" s="82" t="s">
        <v>211</v>
      </c>
      <c r="D85" s="83" t="s">
        <v>228</v>
      </c>
      <c r="E85" s="83" t="s">
        <v>229</v>
      </c>
      <c r="F85" s="84">
        <v>151</v>
      </c>
      <c r="G85" s="84"/>
      <c r="H85" s="84">
        <v>151</v>
      </c>
      <c r="I85" s="84"/>
      <c r="J85" s="86"/>
      <c r="K85" s="86"/>
    </row>
    <row r="86" ht="19.9" customHeight="1" spans="1:11">
      <c r="A86" s="21" t="s">
        <v>230</v>
      </c>
      <c r="B86" s="21"/>
      <c r="C86" s="21"/>
      <c r="D86" s="57" t="s">
        <v>230</v>
      </c>
      <c r="E86" s="57" t="s">
        <v>231</v>
      </c>
      <c r="F86" s="65">
        <v>17.715168</v>
      </c>
      <c r="G86" s="65">
        <v>17.715168</v>
      </c>
      <c r="H86" s="65">
        <v>0</v>
      </c>
      <c r="I86" s="65">
        <v>0</v>
      </c>
      <c r="J86" s="64"/>
      <c r="K86" s="64"/>
    </row>
    <row r="87" ht="19.9" customHeight="1" spans="1:11">
      <c r="A87" s="21" t="s">
        <v>230</v>
      </c>
      <c r="B87" s="21" t="s">
        <v>225</v>
      </c>
      <c r="C87" s="21"/>
      <c r="D87" s="57" t="s">
        <v>232</v>
      </c>
      <c r="E87" s="57" t="s">
        <v>233</v>
      </c>
      <c r="F87" s="65">
        <v>17.715168</v>
      </c>
      <c r="G87" s="65">
        <v>17.715168</v>
      </c>
      <c r="H87" s="65">
        <v>0</v>
      </c>
      <c r="I87" s="65">
        <v>0</v>
      </c>
      <c r="J87" s="64"/>
      <c r="K87" s="64"/>
    </row>
    <row r="88" ht="19.9" customHeight="1" spans="1:11">
      <c r="A88" s="82" t="s">
        <v>230</v>
      </c>
      <c r="B88" s="82" t="s">
        <v>225</v>
      </c>
      <c r="C88" s="82" t="s">
        <v>211</v>
      </c>
      <c r="D88" s="83" t="s">
        <v>234</v>
      </c>
      <c r="E88" s="83" t="s">
        <v>235</v>
      </c>
      <c r="F88" s="84">
        <v>17.715168</v>
      </c>
      <c r="G88" s="84">
        <v>17.715168</v>
      </c>
      <c r="H88" s="84"/>
      <c r="I88" s="84"/>
      <c r="J88" s="86"/>
      <c r="K88" s="86"/>
    </row>
    <row r="89" ht="19.9" customHeight="1" spans="1:11">
      <c r="A89" s="79"/>
      <c r="B89" s="79"/>
      <c r="C89" s="79"/>
      <c r="D89" s="80" t="s">
        <v>170</v>
      </c>
      <c r="E89" s="80" t="s">
        <v>171</v>
      </c>
      <c r="F89" s="81">
        <v>122.15</v>
      </c>
      <c r="G89" s="81">
        <v>72.73</v>
      </c>
      <c r="H89" s="81">
        <v>49.42</v>
      </c>
      <c r="I89" s="81"/>
      <c r="J89" s="85"/>
      <c r="K89" s="85"/>
    </row>
    <row r="90" ht="19.9" customHeight="1" spans="1:11">
      <c r="A90" s="21" t="s">
        <v>194</v>
      </c>
      <c r="B90" s="21"/>
      <c r="C90" s="21"/>
      <c r="D90" s="57" t="s">
        <v>194</v>
      </c>
      <c r="E90" s="57" t="s">
        <v>195</v>
      </c>
      <c r="F90" s="65">
        <v>7.627392</v>
      </c>
      <c r="G90" s="65">
        <v>7.627392</v>
      </c>
      <c r="H90" s="65">
        <v>0</v>
      </c>
      <c r="I90" s="65">
        <v>0</v>
      </c>
      <c r="J90" s="64"/>
      <c r="K90" s="64"/>
    </row>
    <row r="91" ht="19.9" customHeight="1" spans="1:11">
      <c r="A91" s="21" t="s">
        <v>194</v>
      </c>
      <c r="B91" s="21" t="s">
        <v>196</v>
      </c>
      <c r="C91" s="21"/>
      <c r="D91" s="57" t="s">
        <v>197</v>
      </c>
      <c r="E91" s="57" t="s">
        <v>198</v>
      </c>
      <c r="F91" s="65">
        <v>7.627392</v>
      </c>
      <c r="G91" s="65">
        <v>7.627392</v>
      </c>
      <c r="H91" s="65">
        <v>0</v>
      </c>
      <c r="I91" s="65">
        <v>0</v>
      </c>
      <c r="J91" s="64"/>
      <c r="K91" s="64"/>
    </row>
    <row r="92" ht="19.9" customHeight="1" spans="1:11">
      <c r="A92" s="82" t="s">
        <v>194</v>
      </c>
      <c r="B92" s="82" t="s">
        <v>196</v>
      </c>
      <c r="C92" s="82" t="s">
        <v>196</v>
      </c>
      <c r="D92" s="83" t="s">
        <v>199</v>
      </c>
      <c r="E92" s="83" t="s">
        <v>200</v>
      </c>
      <c r="F92" s="84">
        <v>7.627392</v>
      </c>
      <c r="G92" s="84">
        <v>7.627392</v>
      </c>
      <c r="H92" s="84"/>
      <c r="I92" s="84"/>
      <c r="J92" s="86"/>
      <c r="K92" s="86"/>
    </row>
    <row r="93" ht="19.9" customHeight="1" spans="1:11">
      <c r="A93" s="21" t="s">
        <v>207</v>
      </c>
      <c r="B93" s="21"/>
      <c r="C93" s="21"/>
      <c r="D93" s="57" t="s">
        <v>207</v>
      </c>
      <c r="E93" s="57" t="s">
        <v>208</v>
      </c>
      <c r="F93" s="65">
        <v>3.914262</v>
      </c>
      <c r="G93" s="65">
        <v>3.914262</v>
      </c>
      <c r="H93" s="65">
        <v>0</v>
      </c>
      <c r="I93" s="65">
        <v>0</v>
      </c>
      <c r="J93" s="64"/>
      <c r="K93" s="64"/>
    </row>
    <row r="94" ht="19.9" customHeight="1" spans="1:11">
      <c r="A94" s="21" t="s">
        <v>207</v>
      </c>
      <c r="B94" s="21" t="s">
        <v>201</v>
      </c>
      <c r="C94" s="21"/>
      <c r="D94" s="57" t="s">
        <v>209</v>
      </c>
      <c r="E94" s="57" t="s">
        <v>210</v>
      </c>
      <c r="F94" s="65">
        <v>3.914262</v>
      </c>
      <c r="G94" s="65">
        <v>3.914262</v>
      </c>
      <c r="H94" s="65">
        <v>0</v>
      </c>
      <c r="I94" s="65">
        <v>0</v>
      </c>
      <c r="J94" s="64"/>
      <c r="K94" s="64"/>
    </row>
    <row r="95" ht="19.9" customHeight="1" spans="1:11">
      <c r="A95" s="82" t="s">
        <v>207</v>
      </c>
      <c r="B95" s="82" t="s">
        <v>201</v>
      </c>
      <c r="C95" s="82" t="s">
        <v>225</v>
      </c>
      <c r="D95" s="83" t="s">
        <v>247</v>
      </c>
      <c r="E95" s="83" t="s">
        <v>248</v>
      </c>
      <c r="F95" s="84">
        <v>3.914262</v>
      </c>
      <c r="G95" s="84">
        <v>3.914262</v>
      </c>
      <c r="H95" s="84"/>
      <c r="I95" s="84"/>
      <c r="J95" s="86"/>
      <c r="K95" s="86"/>
    </row>
    <row r="96" ht="19.9" customHeight="1" spans="1:11">
      <c r="A96" s="21" t="s">
        <v>219</v>
      </c>
      <c r="B96" s="21"/>
      <c r="C96" s="21"/>
      <c r="D96" s="57" t="s">
        <v>219</v>
      </c>
      <c r="E96" s="57" t="s">
        <v>220</v>
      </c>
      <c r="F96" s="65">
        <v>104.885776</v>
      </c>
      <c r="G96" s="65">
        <v>55.465776</v>
      </c>
      <c r="H96" s="65">
        <v>49.42</v>
      </c>
      <c r="I96" s="65">
        <v>0</v>
      </c>
      <c r="J96" s="64"/>
      <c r="K96" s="64"/>
    </row>
    <row r="97" ht="19.9" customHeight="1" spans="1:11">
      <c r="A97" s="21" t="s">
        <v>219</v>
      </c>
      <c r="B97" s="21" t="s">
        <v>211</v>
      </c>
      <c r="C97" s="21"/>
      <c r="D97" s="57" t="s">
        <v>221</v>
      </c>
      <c r="E97" s="57" t="s">
        <v>222</v>
      </c>
      <c r="F97" s="65">
        <v>76.885776</v>
      </c>
      <c r="G97" s="65">
        <v>55.465776</v>
      </c>
      <c r="H97" s="65">
        <v>21.42</v>
      </c>
      <c r="I97" s="65">
        <v>0</v>
      </c>
      <c r="J97" s="64"/>
      <c r="K97" s="64"/>
    </row>
    <row r="98" ht="19.9" customHeight="1" spans="1:11">
      <c r="A98" s="82" t="s">
        <v>219</v>
      </c>
      <c r="B98" s="82" t="s">
        <v>211</v>
      </c>
      <c r="C98" s="82" t="s">
        <v>211</v>
      </c>
      <c r="D98" s="83" t="s">
        <v>223</v>
      </c>
      <c r="E98" s="83" t="s">
        <v>224</v>
      </c>
      <c r="F98" s="84">
        <v>76.885776</v>
      </c>
      <c r="G98" s="84">
        <v>55.465776</v>
      </c>
      <c r="H98" s="84">
        <v>21.42</v>
      </c>
      <c r="I98" s="84"/>
      <c r="J98" s="86"/>
      <c r="K98" s="86"/>
    </row>
    <row r="99" ht="19.9" customHeight="1" spans="1:11">
      <c r="A99" s="21" t="s">
        <v>219</v>
      </c>
      <c r="B99" s="21" t="s">
        <v>225</v>
      </c>
      <c r="C99" s="21"/>
      <c r="D99" s="57" t="s">
        <v>226</v>
      </c>
      <c r="E99" s="57" t="s">
        <v>227</v>
      </c>
      <c r="F99" s="65">
        <v>28</v>
      </c>
      <c r="G99" s="65">
        <v>0</v>
      </c>
      <c r="H99" s="65">
        <v>28</v>
      </c>
      <c r="I99" s="65">
        <v>0</v>
      </c>
      <c r="J99" s="64"/>
      <c r="K99" s="64"/>
    </row>
    <row r="100" ht="19.9" customHeight="1" spans="1:11">
      <c r="A100" s="82" t="s">
        <v>219</v>
      </c>
      <c r="B100" s="82" t="s">
        <v>225</v>
      </c>
      <c r="C100" s="82" t="s">
        <v>211</v>
      </c>
      <c r="D100" s="83" t="s">
        <v>228</v>
      </c>
      <c r="E100" s="83" t="s">
        <v>229</v>
      </c>
      <c r="F100" s="84">
        <v>28</v>
      </c>
      <c r="G100" s="84"/>
      <c r="H100" s="84">
        <v>28</v>
      </c>
      <c r="I100" s="84"/>
      <c r="J100" s="86"/>
      <c r="K100" s="86"/>
    </row>
    <row r="101" ht="19.9" customHeight="1" spans="1:11">
      <c r="A101" s="21" t="s">
        <v>230</v>
      </c>
      <c r="B101" s="21"/>
      <c r="C101" s="21"/>
      <c r="D101" s="57" t="s">
        <v>230</v>
      </c>
      <c r="E101" s="57" t="s">
        <v>231</v>
      </c>
      <c r="F101" s="65">
        <v>5.720544</v>
      </c>
      <c r="G101" s="65">
        <v>5.720544</v>
      </c>
      <c r="H101" s="65">
        <v>0</v>
      </c>
      <c r="I101" s="65">
        <v>0</v>
      </c>
      <c r="J101" s="64"/>
      <c r="K101" s="64"/>
    </row>
    <row r="102" ht="19.9" customHeight="1" spans="1:11">
      <c r="A102" s="21" t="s">
        <v>230</v>
      </c>
      <c r="B102" s="21" t="s">
        <v>225</v>
      </c>
      <c r="C102" s="21"/>
      <c r="D102" s="57" t="s">
        <v>232</v>
      </c>
      <c r="E102" s="57" t="s">
        <v>233</v>
      </c>
      <c r="F102" s="65">
        <v>5.720544</v>
      </c>
      <c r="G102" s="65">
        <v>5.720544</v>
      </c>
      <c r="H102" s="65">
        <v>0</v>
      </c>
      <c r="I102" s="65">
        <v>0</v>
      </c>
      <c r="J102" s="64"/>
      <c r="K102" s="64"/>
    </row>
    <row r="103" ht="19.9" customHeight="1" spans="1:11">
      <c r="A103" s="82" t="s">
        <v>230</v>
      </c>
      <c r="B103" s="82" t="s">
        <v>225</v>
      </c>
      <c r="C103" s="82" t="s">
        <v>211</v>
      </c>
      <c r="D103" s="83" t="s">
        <v>234</v>
      </c>
      <c r="E103" s="83" t="s">
        <v>235</v>
      </c>
      <c r="F103" s="84">
        <v>5.720544</v>
      </c>
      <c r="G103" s="84">
        <v>5.720544</v>
      </c>
      <c r="H103" s="84"/>
      <c r="I103" s="84"/>
      <c r="J103" s="86"/>
      <c r="K103" s="86"/>
    </row>
    <row r="104" ht="19.9" customHeight="1" spans="1:11">
      <c r="A104" s="79"/>
      <c r="B104" s="79"/>
      <c r="C104" s="79"/>
      <c r="D104" s="80" t="s">
        <v>172</v>
      </c>
      <c r="E104" s="80" t="s">
        <v>173</v>
      </c>
      <c r="F104" s="81">
        <v>143.49</v>
      </c>
      <c r="G104" s="81">
        <v>87.95</v>
      </c>
      <c r="H104" s="81">
        <v>55.54</v>
      </c>
      <c r="I104" s="81"/>
      <c r="J104" s="85"/>
      <c r="K104" s="85"/>
    </row>
    <row r="105" ht="19.9" customHeight="1" spans="1:11">
      <c r="A105" s="21" t="s">
        <v>194</v>
      </c>
      <c r="B105" s="21"/>
      <c r="C105" s="21"/>
      <c r="D105" s="57" t="s">
        <v>194</v>
      </c>
      <c r="E105" s="57" t="s">
        <v>195</v>
      </c>
      <c r="F105" s="65">
        <v>9.17568</v>
      </c>
      <c r="G105" s="65">
        <v>9.17568</v>
      </c>
      <c r="H105" s="65">
        <v>0</v>
      </c>
      <c r="I105" s="65">
        <v>0</v>
      </c>
      <c r="J105" s="64"/>
      <c r="K105" s="64"/>
    </row>
    <row r="106" ht="19.9" customHeight="1" spans="1:11">
      <c r="A106" s="21" t="s">
        <v>194</v>
      </c>
      <c r="B106" s="21" t="s">
        <v>196</v>
      </c>
      <c r="C106" s="21"/>
      <c r="D106" s="57" t="s">
        <v>197</v>
      </c>
      <c r="E106" s="57" t="s">
        <v>198</v>
      </c>
      <c r="F106" s="65">
        <v>9.17568</v>
      </c>
      <c r="G106" s="65">
        <v>9.17568</v>
      </c>
      <c r="H106" s="65">
        <v>0</v>
      </c>
      <c r="I106" s="65">
        <v>0</v>
      </c>
      <c r="J106" s="64"/>
      <c r="K106" s="64"/>
    </row>
    <row r="107" ht="19.9" customHeight="1" spans="1:11">
      <c r="A107" s="82" t="s">
        <v>194</v>
      </c>
      <c r="B107" s="82" t="s">
        <v>196</v>
      </c>
      <c r="C107" s="82" t="s">
        <v>196</v>
      </c>
      <c r="D107" s="83" t="s">
        <v>199</v>
      </c>
      <c r="E107" s="83" t="s">
        <v>200</v>
      </c>
      <c r="F107" s="84">
        <v>9.17568</v>
      </c>
      <c r="G107" s="84">
        <v>9.17568</v>
      </c>
      <c r="H107" s="84"/>
      <c r="I107" s="84"/>
      <c r="J107" s="86"/>
      <c r="K107" s="86"/>
    </row>
    <row r="108" ht="19.9" customHeight="1" spans="1:11">
      <c r="A108" s="21" t="s">
        <v>207</v>
      </c>
      <c r="B108" s="21"/>
      <c r="C108" s="21"/>
      <c r="D108" s="57" t="s">
        <v>207</v>
      </c>
      <c r="E108" s="57" t="s">
        <v>208</v>
      </c>
      <c r="F108" s="65">
        <v>4.24137</v>
      </c>
      <c r="G108" s="65">
        <v>4.24137</v>
      </c>
      <c r="H108" s="65">
        <v>0</v>
      </c>
      <c r="I108" s="65">
        <v>0</v>
      </c>
      <c r="J108" s="64"/>
      <c r="K108" s="64"/>
    </row>
    <row r="109" ht="19.9" customHeight="1" spans="1:11">
      <c r="A109" s="21" t="s">
        <v>207</v>
      </c>
      <c r="B109" s="21" t="s">
        <v>201</v>
      </c>
      <c r="C109" s="21"/>
      <c r="D109" s="57" t="s">
        <v>209</v>
      </c>
      <c r="E109" s="57" t="s">
        <v>210</v>
      </c>
      <c r="F109" s="65">
        <v>4.24137</v>
      </c>
      <c r="G109" s="65">
        <v>4.24137</v>
      </c>
      <c r="H109" s="65">
        <v>0</v>
      </c>
      <c r="I109" s="65">
        <v>0</v>
      </c>
      <c r="J109" s="64"/>
      <c r="K109" s="64"/>
    </row>
    <row r="110" ht="19.9" customHeight="1" spans="1:11">
      <c r="A110" s="82" t="s">
        <v>207</v>
      </c>
      <c r="B110" s="82" t="s">
        <v>201</v>
      </c>
      <c r="C110" s="82" t="s">
        <v>225</v>
      </c>
      <c r="D110" s="83" t="s">
        <v>247</v>
      </c>
      <c r="E110" s="83" t="s">
        <v>248</v>
      </c>
      <c r="F110" s="84">
        <v>4.24137</v>
      </c>
      <c r="G110" s="84">
        <v>4.24137</v>
      </c>
      <c r="H110" s="84"/>
      <c r="I110" s="84"/>
      <c r="J110" s="86"/>
      <c r="K110" s="86"/>
    </row>
    <row r="111" ht="19.9" customHeight="1" spans="1:11">
      <c r="A111" s="21" t="s">
        <v>219</v>
      </c>
      <c r="B111" s="21"/>
      <c r="C111" s="21"/>
      <c r="D111" s="57" t="s">
        <v>219</v>
      </c>
      <c r="E111" s="57" t="s">
        <v>220</v>
      </c>
      <c r="F111" s="65">
        <v>123.18976</v>
      </c>
      <c r="G111" s="65">
        <v>67.64976</v>
      </c>
      <c r="H111" s="65">
        <v>55.54</v>
      </c>
      <c r="I111" s="65">
        <v>0</v>
      </c>
      <c r="J111" s="64"/>
      <c r="K111" s="64"/>
    </row>
    <row r="112" ht="19.9" customHeight="1" spans="1:11">
      <c r="A112" s="21" t="s">
        <v>219</v>
      </c>
      <c r="B112" s="21" t="s">
        <v>211</v>
      </c>
      <c r="C112" s="21"/>
      <c r="D112" s="57" t="s">
        <v>221</v>
      </c>
      <c r="E112" s="57" t="s">
        <v>222</v>
      </c>
      <c r="F112" s="65">
        <v>123.18976</v>
      </c>
      <c r="G112" s="65">
        <v>67.64976</v>
      </c>
      <c r="H112" s="65">
        <v>55.54</v>
      </c>
      <c r="I112" s="65">
        <v>0</v>
      </c>
      <c r="J112" s="64"/>
      <c r="K112" s="64"/>
    </row>
    <row r="113" ht="19.9" customHeight="1" spans="1:11">
      <c r="A113" s="82" t="s">
        <v>219</v>
      </c>
      <c r="B113" s="82" t="s">
        <v>211</v>
      </c>
      <c r="C113" s="82" t="s">
        <v>211</v>
      </c>
      <c r="D113" s="83" t="s">
        <v>223</v>
      </c>
      <c r="E113" s="83" t="s">
        <v>224</v>
      </c>
      <c r="F113" s="84">
        <v>123.18976</v>
      </c>
      <c r="G113" s="84">
        <v>67.64976</v>
      </c>
      <c r="H113" s="84">
        <v>55.54</v>
      </c>
      <c r="I113" s="84"/>
      <c r="J113" s="86"/>
      <c r="K113" s="86"/>
    </row>
    <row r="114" ht="19.9" customHeight="1" spans="1:11">
      <c r="A114" s="21" t="s">
        <v>230</v>
      </c>
      <c r="B114" s="21"/>
      <c r="C114" s="21"/>
      <c r="D114" s="57" t="s">
        <v>230</v>
      </c>
      <c r="E114" s="57" t="s">
        <v>231</v>
      </c>
      <c r="F114" s="65">
        <v>6.88176</v>
      </c>
      <c r="G114" s="65">
        <v>6.88176</v>
      </c>
      <c r="H114" s="65">
        <v>0</v>
      </c>
      <c r="I114" s="65">
        <v>0</v>
      </c>
      <c r="J114" s="64"/>
      <c r="K114" s="64"/>
    </row>
    <row r="115" ht="19.9" customHeight="1" spans="1:11">
      <c r="A115" s="21" t="s">
        <v>230</v>
      </c>
      <c r="B115" s="21" t="s">
        <v>225</v>
      </c>
      <c r="C115" s="21"/>
      <c r="D115" s="57" t="s">
        <v>232</v>
      </c>
      <c r="E115" s="57" t="s">
        <v>233</v>
      </c>
      <c r="F115" s="65">
        <v>6.88176</v>
      </c>
      <c r="G115" s="65">
        <v>6.88176</v>
      </c>
      <c r="H115" s="65">
        <v>0</v>
      </c>
      <c r="I115" s="65">
        <v>0</v>
      </c>
      <c r="J115" s="64"/>
      <c r="K115" s="64"/>
    </row>
    <row r="116" ht="19.9" customHeight="1" spans="1:11">
      <c r="A116" s="82" t="s">
        <v>230</v>
      </c>
      <c r="B116" s="82" t="s">
        <v>225</v>
      </c>
      <c r="C116" s="82" t="s">
        <v>211</v>
      </c>
      <c r="D116" s="83" t="s">
        <v>234</v>
      </c>
      <c r="E116" s="83" t="s">
        <v>235</v>
      </c>
      <c r="F116" s="84">
        <v>6.88176</v>
      </c>
      <c r="G116" s="84">
        <v>6.88176</v>
      </c>
      <c r="H116" s="84"/>
      <c r="I116" s="84"/>
      <c r="J116" s="86"/>
      <c r="K116" s="86"/>
    </row>
    <row r="117" ht="19.9" customHeight="1" spans="1:11">
      <c r="A117" s="79"/>
      <c r="B117" s="79"/>
      <c r="C117" s="79"/>
      <c r="D117" s="80" t="s">
        <v>174</v>
      </c>
      <c r="E117" s="80" t="s">
        <v>175</v>
      </c>
      <c r="F117" s="81">
        <v>722.76</v>
      </c>
      <c r="G117" s="81">
        <v>373.04</v>
      </c>
      <c r="H117" s="81">
        <v>349.72</v>
      </c>
      <c r="I117" s="81"/>
      <c r="J117" s="85"/>
      <c r="K117" s="85"/>
    </row>
    <row r="118" ht="19.9" customHeight="1" spans="1:11">
      <c r="A118" s="21" t="s">
        <v>194</v>
      </c>
      <c r="B118" s="21"/>
      <c r="C118" s="21"/>
      <c r="D118" s="57" t="s">
        <v>194</v>
      </c>
      <c r="E118" s="57" t="s">
        <v>195</v>
      </c>
      <c r="F118" s="65">
        <v>36.384</v>
      </c>
      <c r="G118" s="65">
        <v>36.384</v>
      </c>
      <c r="H118" s="65">
        <v>0</v>
      </c>
      <c r="I118" s="65">
        <v>0</v>
      </c>
      <c r="J118" s="64"/>
      <c r="K118" s="64"/>
    </row>
    <row r="119" ht="19.9" customHeight="1" spans="1:11">
      <c r="A119" s="21" t="s">
        <v>194</v>
      </c>
      <c r="B119" s="21" t="s">
        <v>196</v>
      </c>
      <c r="C119" s="21"/>
      <c r="D119" s="57" t="s">
        <v>197</v>
      </c>
      <c r="E119" s="57" t="s">
        <v>198</v>
      </c>
      <c r="F119" s="65">
        <v>36.384</v>
      </c>
      <c r="G119" s="65">
        <v>36.384</v>
      </c>
      <c r="H119" s="65">
        <v>0</v>
      </c>
      <c r="I119" s="65">
        <v>0</v>
      </c>
      <c r="J119" s="64"/>
      <c r="K119" s="64"/>
    </row>
    <row r="120" ht="19.9" customHeight="1" spans="1:11">
      <c r="A120" s="82" t="s">
        <v>194</v>
      </c>
      <c r="B120" s="82" t="s">
        <v>196</v>
      </c>
      <c r="C120" s="82" t="s">
        <v>196</v>
      </c>
      <c r="D120" s="83" t="s">
        <v>199</v>
      </c>
      <c r="E120" s="83" t="s">
        <v>200</v>
      </c>
      <c r="F120" s="84">
        <v>36.384</v>
      </c>
      <c r="G120" s="84">
        <v>36.384</v>
      </c>
      <c r="H120" s="84"/>
      <c r="I120" s="84"/>
      <c r="J120" s="86"/>
      <c r="K120" s="86"/>
    </row>
    <row r="121" ht="19.9" customHeight="1" spans="1:11">
      <c r="A121" s="21" t="s">
        <v>207</v>
      </c>
      <c r="B121" s="21"/>
      <c r="C121" s="21"/>
      <c r="D121" s="57" t="s">
        <v>207</v>
      </c>
      <c r="E121" s="57" t="s">
        <v>208</v>
      </c>
      <c r="F121" s="65">
        <v>20.514147</v>
      </c>
      <c r="G121" s="65">
        <v>20.514147</v>
      </c>
      <c r="H121" s="65">
        <v>0</v>
      </c>
      <c r="I121" s="65">
        <v>0</v>
      </c>
      <c r="J121" s="64"/>
      <c r="K121" s="64"/>
    </row>
    <row r="122" ht="19.9" customHeight="1" spans="1:11">
      <c r="A122" s="21" t="s">
        <v>207</v>
      </c>
      <c r="B122" s="21" t="s">
        <v>201</v>
      </c>
      <c r="C122" s="21"/>
      <c r="D122" s="57" t="s">
        <v>209</v>
      </c>
      <c r="E122" s="57" t="s">
        <v>210</v>
      </c>
      <c r="F122" s="65">
        <v>20.514147</v>
      </c>
      <c r="G122" s="65">
        <v>20.514147</v>
      </c>
      <c r="H122" s="65">
        <v>0</v>
      </c>
      <c r="I122" s="65">
        <v>0</v>
      </c>
      <c r="J122" s="64"/>
      <c r="K122" s="64"/>
    </row>
    <row r="123" ht="19.9" customHeight="1" spans="1:11">
      <c r="A123" s="82" t="s">
        <v>207</v>
      </c>
      <c r="B123" s="82" t="s">
        <v>201</v>
      </c>
      <c r="C123" s="82" t="s">
        <v>211</v>
      </c>
      <c r="D123" s="83" t="s">
        <v>212</v>
      </c>
      <c r="E123" s="83" t="s">
        <v>213</v>
      </c>
      <c r="F123" s="84">
        <v>18.181731</v>
      </c>
      <c r="G123" s="84">
        <v>18.181731</v>
      </c>
      <c r="H123" s="84"/>
      <c r="I123" s="84"/>
      <c r="J123" s="86"/>
      <c r="K123" s="86"/>
    </row>
    <row r="124" ht="19.9" customHeight="1" spans="1:11">
      <c r="A124" s="82" t="s">
        <v>207</v>
      </c>
      <c r="B124" s="82" t="s">
        <v>201</v>
      </c>
      <c r="C124" s="82" t="s">
        <v>249</v>
      </c>
      <c r="D124" s="83" t="s">
        <v>250</v>
      </c>
      <c r="E124" s="83" t="s">
        <v>251</v>
      </c>
      <c r="F124" s="84">
        <v>2.332416</v>
      </c>
      <c r="G124" s="84">
        <v>2.332416</v>
      </c>
      <c r="H124" s="84"/>
      <c r="I124" s="84"/>
      <c r="J124" s="86"/>
      <c r="K124" s="86"/>
    </row>
    <row r="125" ht="19.9" customHeight="1" spans="1:11">
      <c r="A125" s="21" t="s">
        <v>219</v>
      </c>
      <c r="B125" s="21"/>
      <c r="C125" s="21"/>
      <c r="D125" s="57" t="s">
        <v>219</v>
      </c>
      <c r="E125" s="57" t="s">
        <v>220</v>
      </c>
      <c r="F125" s="65">
        <v>638.576866</v>
      </c>
      <c r="G125" s="65">
        <v>288.856866</v>
      </c>
      <c r="H125" s="65">
        <v>349.72</v>
      </c>
      <c r="I125" s="65">
        <v>0</v>
      </c>
      <c r="J125" s="64"/>
      <c r="K125" s="64"/>
    </row>
    <row r="126" ht="19.9" customHeight="1" spans="1:11">
      <c r="A126" s="21" t="s">
        <v>219</v>
      </c>
      <c r="B126" s="21" t="s">
        <v>211</v>
      </c>
      <c r="C126" s="21"/>
      <c r="D126" s="57" t="s">
        <v>221</v>
      </c>
      <c r="E126" s="57" t="s">
        <v>222</v>
      </c>
      <c r="F126" s="65">
        <v>478.576866</v>
      </c>
      <c r="G126" s="65">
        <v>288.856866</v>
      </c>
      <c r="H126" s="65">
        <v>189.72</v>
      </c>
      <c r="I126" s="65">
        <v>0</v>
      </c>
      <c r="J126" s="64"/>
      <c r="K126" s="64"/>
    </row>
    <row r="127" ht="19.9" customHeight="1" spans="1:11">
      <c r="A127" s="82" t="s">
        <v>219</v>
      </c>
      <c r="B127" s="82" t="s">
        <v>211</v>
      </c>
      <c r="C127" s="82" t="s">
        <v>211</v>
      </c>
      <c r="D127" s="83" t="s">
        <v>223</v>
      </c>
      <c r="E127" s="83" t="s">
        <v>224</v>
      </c>
      <c r="F127" s="84">
        <v>478.576866</v>
      </c>
      <c r="G127" s="84">
        <v>288.856866</v>
      </c>
      <c r="H127" s="84">
        <v>189.72</v>
      </c>
      <c r="I127" s="84"/>
      <c r="J127" s="86"/>
      <c r="K127" s="86"/>
    </row>
    <row r="128" ht="19.9" customHeight="1" spans="1:11">
      <c r="A128" s="21" t="s">
        <v>219</v>
      </c>
      <c r="B128" s="21" t="s">
        <v>225</v>
      </c>
      <c r="C128" s="21"/>
      <c r="D128" s="57" t="s">
        <v>226</v>
      </c>
      <c r="E128" s="57" t="s">
        <v>227</v>
      </c>
      <c r="F128" s="65">
        <v>160</v>
      </c>
      <c r="G128" s="65">
        <v>0</v>
      </c>
      <c r="H128" s="65">
        <v>160</v>
      </c>
      <c r="I128" s="65">
        <v>0</v>
      </c>
      <c r="J128" s="64"/>
      <c r="K128" s="64"/>
    </row>
    <row r="129" ht="19.9" customHeight="1" spans="1:11">
      <c r="A129" s="82" t="s">
        <v>219</v>
      </c>
      <c r="B129" s="82" t="s">
        <v>225</v>
      </c>
      <c r="C129" s="82" t="s">
        <v>211</v>
      </c>
      <c r="D129" s="83" t="s">
        <v>228</v>
      </c>
      <c r="E129" s="83" t="s">
        <v>229</v>
      </c>
      <c r="F129" s="84">
        <v>160</v>
      </c>
      <c r="G129" s="84"/>
      <c r="H129" s="84">
        <v>160</v>
      </c>
      <c r="I129" s="84"/>
      <c r="J129" s="86"/>
      <c r="K129" s="86"/>
    </row>
    <row r="130" ht="19.9" customHeight="1" spans="1:11">
      <c r="A130" s="21" t="s">
        <v>230</v>
      </c>
      <c r="B130" s="21"/>
      <c r="C130" s="21"/>
      <c r="D130" s="57" t="s">
        <v>230</v>
      </c>
      <c r="E130" s="57" t="s">
        <v>231</v>
      </c>
      <c r="F130" s="65">
        <v>27.288</v>
      </c>
      <c r="G130" s="65">
        <v>27.288</v>
      </c>
      <c r="H130" s="65">
        <v>0</v>
      </c>
      <c r="I130" s="65">
        <v>0</v>
      </c>
      <c r="J130" s="64"/>
      <c r="K130" s="64"/>
    </row>
    <row r="131" ht="19.9" customHeight="1" spans="1:11">
      <c r="A131" s="21" t="s">
        <v>230</v>
      </c>
      <c r="B131" s="21" t="s">
        <v>225</v>
      </c>
      <c r="C131" s="21"/>
      <c r="D131" s="57" t="s">
        <v>232</v>
      </c>
      <c r="E131" s="57" t="s">
        <v>233</v>
      </c>
      <c r="F131" s="65">
        <v>27.288</v>
      </c>
      <c r="G131" s="65">
        <v>27.288</v>
      </c>
      <c r="H131" s="65">
        <v>0</v>
      </c>
      <c r="I131" s="65">
        <v>0</v>
      </c>
      <c r="J131" s="64"/>
      <c r="K131" s="64"/>
    </row>
    <row r="132" ht="19.9" customHeight="1" spans="1:11">
      <c r="A132" s="82" t="s">
        <v>230</v>
      </c>
      <c r="B132" s="82" t="s">
        <v>225</v>
      </c>
      <c r="C132" s="82" t="s">
        <v>211</v>
      </c>
      <c r="D132" s="83" t="s">
        <v>234</v>
      </c>
      <c r="E132" s="83" t="s">
        <v>235</v>
      </c>
      <c r="F132" s="84">
        <v>27.288</v>
      </c>
      <c r="G132" s="84">
        <v>27.288</v>
      </c>
      <c r="H132" s="84"/>
      <c r="I132" s="84"/>
      <c r="J132" s="86"/>
      <c r="K132" s="86"/>
    </row>
    <row r="133" ht="19.9" customHeight="1" spans="1:11">
      <c r="A133" s="79"/>
      <c r="B133" s="79"/>
      <c r="C133" s="79"/>
      <c r="D133" s="80" t="s">
        <v>176</v>
      </c>
      <c r="E133" s="80" t="s">
        <v>177</v>
      </c>
      <c r="F133" s="81">
        <v>1046.35</v>
      </c>
      <c r="G133" s="81">
        <v>185.21</v>
      </c>
      <c r="H133" s="81">
        <v>861.14</v>
      </c>
      <c r="I133" s="81"/>
      <c r="J133" s="85"/>
      <c r="K133" s="85"/>
    </row>
    <row r="134" ht="19.9" customHeight="1" spans="1:11">
      <c r="A134" s="21" t="s">
        <v>194</v>
      </c>
      <c r="B134" s="21"/>
      <c r="C134" s="21"/>
      <c r="D134" s="57" t="s">
        <v>194</v>
      </c>
      <c r="E134" s="57" t="s">
        <v>195</v>
      </c>
      <c r="F134" s="65">
        <v>19.315968</v>
      </c>
      <c r="G134" s="65">
        <v>19.315968</v>
      </c>
      <c r="H134" s="65">
        <v>0</v>
      </c>
      <c r="I134" s="65">
        <v>0</v>
      </c>
      <c r="J134" s="64"/>
      <c r="K134" s="64"/>
    </row>
    <row r="135" ht="19.9" customHeight="1" spans="1:11">
      <c r="A135" s="21" t="s">
        <v>194</v>
      </c>
      <c r="B135" s="21" t="s">
        <v>196</v>
      </c>
      <c r="C135" s="21"/>
      <c r="D135" s="57" t="s">
        <v>197</v>
      </c>
      <c r="E135" s="57" t="s">
        <v>198</v>
      </c>
      <c r="F135" s="65">
        <v>19.315968</v>
      </c>
      <c r="G135" s="65">
        <v>19.315968</v>
      </c>
      <c r="H135" s="65">
        <v>0</v>
      </c>
      <c r="I135" s="65">
        <v>0</v>
      </c>
      <c r="J135" s="64"/>
      <c r="K135" s="64"/>
    </row>
    <row r="136" ht="19.9" customHeight="1" spans="1:11">
      <c r="A136" s="82" t="s">
        <v>194</v>
      </c>
      <c r="B136" s="82" t="s">
        <v>196</v>
      </c>
      <c r="C136" s="82" t="s">
        <v>196</v>
      </c>
      <c r="D136" s="83" t="s">
        <v>199</v>
      </c>
      <c r="E136" s="83" t="s">
        <v>200</v>
      </c>
      <c r="F136" s="84">
        <v>19.315968</v>
      </c>
      <c r="G136" s="84">
        <v>19.315968</v>
      </c>
      <c r="H136" s="84"/>
      <c r="I136" s="84"/>
      <c r="J136" s="86"/>
      <c r="K136" s="86"/>
    </row>
    <row r="137" ht="19.9" customHeight="1" spans="1:11">
      <c r="A137" s="21" t="s">
        <v>207</v>
      </c>
      <c r="B137" s="21"/>
      <c r="C137" s="21"/>
      <c r="D137" s="57" t="s">
        <v>207</v>
      </c>
      <c r="E137" s="57" t="s">
        <v>208</v>
      </c>
      <c r="F137" s="65">
        <v>9.896298</v>
      </c>
      <c r="G137" s="65">
        <v>9.896298</v>
      </c>
      <c r="H137" s="65">
        <v>0</v>
      </c>
      <c r="I137" s="65">
        <v>0</v>
      </c>
      <c r="J137" s="64"/>
      <c r="K137" s="64"/>
    </row>
    <row r="138" ht="19.9" customHeight="1" spans="1:11">
      <c r="A138" s="21" t="s">
        <v>207</v>
      </c>
      <c r="B138" s="21" t="s">
        <v>201</v>
      </c>
      <c r="C138" s="21"/>
      <c r="D138" s="57" t="s">
        <v>209</v>
      </c>
      <c r="E138" s="57" t="s">
        <v>210</v>
      </c>
      <c r="F138" s="65">
        <v>9.896298</v>
      </c>
      <c r="G138" s="65">
        <v>9.896298</v>
      </c>
      <c r="H138" s="65">
        <v>0</v>
      </c>
      <c r="I138" s="65">
        <v>0</v>
      </c>
      <c r="J138" s="64"/>
      <c r="K138" s="64"/>
    </row>
    <row r="139" ht="19.9" customHeight="1" spans="1:11">
      <c r="A139" s="82" t="s">
        <v>207</v>
      </c>
      <c r="B139" s="82" t="s">
        <v>201</v>
      </c>
      <c r="C139" s="82" t="s">
        <v>211</v>
      </c>
      <c r="D139" s="83" t="s">
        <v>212</v>
      </c>
      <c r="E139" s="83" t="s">
        <v>213</v>
      </c>
      <c r="F139" s="84">
        <v>9.896298</v>
      </c>
      <c r="G139" s="84">
        <v>9.896298</v>
      </c>
      <c r="H139" s="84"/>
      <c r="I139" s="84"/>
      <c r="J139" s="86"/>
      <c r="K139" s="86"/>
    </row>
    <row r="140" ht="19.9" customHeight="1" spans="1:11">
      <c r="A140" s="21" t="s">
        <v>219</v>
      </c>
      <c r="B140" s="21"/>
      <c r="C140" s="21"/>
      <c r="D140" s="57" t="s">
        <v>219</v>
      </c>
      <c r="E140" s="57" t="s">
        <v>220</v>
      </c>
      <c r="F140" s="65">
        <v>1002.655484</v>
      </c>
      <c r="G140" s="65">
        <v>141.515484</v>
      </c>
      <c r="H140" s="65">
        <v>861.14</v>
      </c>
      <c r="I140" s="65">
        <v>0</v>
      </c>
      <c r="J140" s="64"/>
      <c r="K140" s="64"/>
    </row>
    <row r="141" ht="19.9" customHeight="1" spans="1:11">
      <c r="A141" s="21" t="s">
        <v>219</v>
      </c>
      <c r="B141" s="21" t="s">
        <v>211</v>
      </c>
      <c r="C141" s="21"/>
      <c r="D141" s="57" t="s">
        <v>221</v>
      </c>
      <c r="E141" s="57" t="s">
        <v>222</v>
      </c>
      <c r="F141" s="65">
        <v>199.655484</v>
      </c>
      <c r="G141" s="65">
        <v>141.515484</v>
      </c>
      <c r="H141" s="65">
        <v>58.14</v>
      </c>
      <c r="I141" s="65">
        <v>0</v>
      </c>
      <c r="J141" s="64"/>
      <c r="K141" s="64"/>
    </row>
    <row r="142" ht="19.9" customHeight="1" spans="1:11">
      <c r="A142" s="82" t="s">
        <v>219</v>
      </c>
      <c r="B142" s="82" t="s">
        <v>211</v>
      </c>
      <c r="C142" s="82" t="s">
        <v>211</v>
      </c>
      <c r="D142" s="83" t="s">
        <v>223</v>
      </c>
      <c r="E142" s="83" t="s">
        <v>224</v>
      </c>
      <c r="F142" s="84">
        <v>199.655484</v>
      </c>
      <c r="G142" s="84">
        <v>141.515484</v>
      </c>
      <c r="H142" s="84">
        <v>58.14</v>
      </c>
      <c r="I142" s="84"/>
      <c r="J142" s="86"/>
      <c r="K142" s="86"/>
    </row>
    <row r="143" ht="19.9" customHeight="1" spans="1:11">
      <c r="A143" s="21" t="s">
        <v>219</v>
      </c>
      <c r="B143" s="21" t="s">
        <v>225</v>
      </c>
      <c r="C143" s="21"/>
      <c r="D143" s="57" t="s">
        <v>226</v>
      </c>
      <c r="E143" s="57" t="s">
        <v>227</v>
      </c>
      <c r="F143" s="65">
        <v>803</v>
      </c>
      <c r="G143" s="65">
        <v>0</v>
      </c>
      <c r="H143" s="65">
        <v>803</v>
      </c>
      <c r="I143" s="65">
        <v>0</v>
      </c>
      <c r="J143" s="64"/>
      <c r="K143" s="64"/>
    </row>
    <row r="144" ht="19.9" customHeight="1" spans="1:11">
      <c r="A144" s="82" t="s">
        <v>219</v>
      </c>
      <c r="B144" s="82" t="s">
        <v>225</v>
      </c>
      <c r="C144" s="82" t="s">
        <v>211</v>
      </c>
      <c r="D144" s="83" t="s">
        <v>228</v>
      </c>
      <c r="E144" s="83" t="s">
        <v>229</v>
      </c>
      <c r="F144" s="84">
        <v>803</v>
      </c>
      <c r="G144" s="84"/>
      <c r="H144" s="84">
        <v>803</v>
      </c>
      <c r="I144" s="84"/>
      <c r="J144" s="86"/>
      <c r="K144" s="86"/>
    </row>
    <row r="145" ht="19.9" customHeight="1" spans="1:11">
      <c r="A145" s="21" t="s">
        <v>230</v>
      </c>
      <c r="B145" s="21"/>
      <c r="C145" s="21"/>
      <c r="D145" s="57" t="s">
        <v>230</v>
      </c>
      <c r="E145" s="57" t="s">
        <v>231</v>
      </c>
      <c r="F145" s="65">
        <v>14.486976</v>
      </c>
      <c r="G145" s="65">
        <v>14.486976</v>
      </c>
      <c r="H145" s="65">
        <v>0</v>
      </c>
      <c r="I145" s="65">
        <v>0</v>
      </c>
      <c r="J145" s="64"/>
      <c r="K145" s="64"/>
    </row>
    <row r="146" ht="19.9" customHeight="1" spans="1:11">
      <c r="A146" s="21" t="s">
        <v>230</v>
      </c>
      <c r="B146" s="21" t="s">
        <v>225</v>
      </c>
      <c r="C146" s="21"/>
      <c r="D146" s="57" t="s">
        <v>232</v>
      </c>
      <c r="E146" s="57" t="s">
        <v>233</v>
      </c>
      <c r="F146" s="65">
        <v>14.486976</v>
      </c>
      <c r="G146" s="65">
        <v>14.486976</v>
      </c>
      <c r="H146" s="65">
        <v>0</v>
      </c>
      <c r="I146" s="65">
        <v>0</v>
      </c>
      <c r="J146" s="64"/>
      <c r="K146" s="64"/>
    </row>
    <row r="147" ht="19.9" customHeight="1" spans="1:11">
      <c r="A147" s="82" t="s">
        <v>230</v>
      </c>
      <c r="B147" s="82" t="s">
        <v>225</v>
      </c>
      <c r="C147" s="82" t="s">
        <v>211</v>
      </c>
      <c r="D147" s="83" t="s">
        <v>234</v>
      </c>
      <c r="E147" s="83" t="s">
        <v>235</v>
      </c>
      <c r="F147" s="84">
        <v>14.486976</v>
      </c>
      <c r="G147" s="84">
        <v>14.486976</v>
      </c>
      <c r="H147" s="84"/>
      <c r="I147" s="84"/>
      <c r="J147" s="86"/>
      <c r="K147" s="86"/>
    </row>
    <row r="148" ht="19.9" customHeight="1" spans="1:11">
      <c r="A148" s="79"/>
      <c r="B148" s="79"/>
      <c r="C148" s="79"/>
      <c r="D148" s="80" t="s">
        <v>178</v>
      </c>
      <c r="E148" s="80" t="s">
        <v>179</v>
      </c>
      <c r="F148" s="81">
        <v>456.06</v>
      </c>
      <c r="G148" s="81">
        <v>209</v>
      </c>
      <c r="H148" s="81">
        <v>247.06</v>
      </c>
      <c r="I148" s="81"/>
      <c r="J148" s="85"/>
      <c r="K148" s="85"/>
    </row>
    <row r="149" ht="19.9" customHeight="1" spans="1:11">
      <c r="A149" s="21" t="s">
        <v>194</v>
      </c>
      <c r="B149" s="21"/>
      <c r="C149" s="21"/>
      <c r="D149" s="57" t="s">
        <v>194</v>
      </c>
      <c r="E149" s="57" t="s">
        <v>195</v>
      </c>
      <c r="F149" s="65">
        <v>20.804928</v>
      </c>
      <c r="G149" s="65">
        <v>20.804928</v>
      </c>
      <c r="H149" s="65">
        <v>0</v>
      </c>
      <c r="I149" s="65">
        <v>0</v>
      </c>
      <c r="J149" s="64"/>
      <c r="K149" s="64"/>
    </row>
    <row r="150" ht="19.9" customHeight="1" spans="1:11">
      <c r="A150" s="21" t="s">
        <v>194</v>
      </c>
      <c r="B150" s="21" t="s">
        <v>196</v>
      </c>
      <c r="C150" s="21"/>
      <c r="D150" s="57" t="s">
        <v>197</v>
      </c>
      <c r="E150" s="57" t="s">
        <v>198</v>
      </c>
      <c r="F150" s="65">
        <v>20.804928</v>
      </c>
      <c r="G150" s="65">
        <v>20.804928</v>
      </c>
      <c r="H150" s="65">
        <v>0</v>
      </c>
      <c r="I150" s="65">
        <v>0</v>
      </c>
      <c r="J150" s="64"/>
      <c r="K150" s="64"/>
    </row>
    <row r="151" ht="19.9" customHeight="1" spans="1:11">
      <c r="A151" s="82" t="s">
        <v>194</v>
      </c>
      <c r="B151" s="82" t="s">
        <v>196</v>
      </c>
      <c r="C151" s="82" t="s">
        <v>196</v>
      </c>
      <c r="D151" s="83" t="s">
        <v>199</v>
      </c>
      <c r="E151" s="83" t="s">
        <v>200</v>
      </c>
      <c r="F151" s="84">
        <v>20.804928</v>
      </c>
      <c r="G151" s="84">
        <v>20.804928</v>
      </c>
      <c r="H151" s="84"/>
      <c r="I151" s="84"/>
      <c r="J151" s="86"/>
      <c r="K151" s="86"/>
    </row>
    <row r="152" ht="19.9" customHeight="1" spans="1:11">
      <c r="A152" s="21" t="s">
        <v>207</v>
      </c>
      <c r="B152" s="21"/>
      <c r="C152" s="21"/>
      <c r="D152" s="57" t="s">
        <v>207</v>
      </c>
      <c r="E152" s="57" t="s">
        <v>208</v>
      </c>
      <c r="F152" s="65">
        <v>10.671438</v>
      </c>
      <c r="G152" s="65">
        <v>10.671438</v>
      </c>
      <c r="H152" s="65">
        <v>0</v>
      </c>
      <c r="I152" s="65">
        <v>0</v>
      </c>
      <c r="J152" s="64"/>
      <c r="K152" s="64"/>
    </row>
    <row r="153" ht="19.9" customHeight="1" spans="1:11">
      <c r="A153" s="21" t="s">
        <v>207</v>
      </c>
      <c r="B153" s="21" t="s">
        <v>201</v>
      </c>
      <c r="C153" s="21"/>
      <c r="D153" s="57" t="s">
        <v>209</v>
      </c>
      <c r="E153" s="57" t="s">
        <v>210</v>
      </c>
      <c r="F153" s="65">
        <v>10.671438</v>
      </c>
      <c r="G153" s="65">
        <v>10.671438</v>
      </c>
      <c r="H153" s="65">
        <v>0</v>
      </c>
      <c r="I153" s="65">
        <v>0</v>
      </c>
      <c r="J153" s="64"/>
      <c r="K153" s="64"/>
    </row>
    <row r="154" ht="19.9" customHeight="1" spans="1:11">
      <c r="A154" s="82" t="s">
        <v>207</v>
      </c>
      <c r="B154" s="82" t="s">
        <v>201</v>
      </c>
      <c r="C154" s="82" t="s">
        <v>225</v>
      </c>
      <c r="D154" s="83" t="s">
        <v>247</v>
      </c>
      <c r="E154" s="83" t="s">
        <v>248</v>
      </c>
      <c r="F154" s="84">
        <v>10.671438</v>
      </c>
      <c r="G154" s="84">
        <v>10.671438</v>
      </c>
      <c r="H154" s="84"/>
      <c r="I154" s="84"/>
      <c r="J154" s="86"/>
      <c r="K154" s="86"/>
    </row>
    <row r="155" ht="19.9" customHeight="1" spans="1:11">
      <c r="A155" s="21" t="s">
        <v>219</v>
      </c>
      <c r="B155" s="21"/>
      <c r="C155" s="21"/>
      <c r="D155" s="57" t="s">
        <v>219</v>
      </c>
      <c r="E155" s="57" t="s">
        <v>220</v>
      </c>
      <c r="F155" s="65">
        <v>408.98065</v>
      </c>
      <c r="G155" s="65">
        <v>161.92065</v>
      </c>
      <c r="H155" s="65">
        <v>247.06</v>
      </c>
      <c r="I155" s="65">
        <v>0</v>
      </c>
      <c r="J155" s="64"/>
      <c r="K155" s="64"/>
    </row>
    <row r="156" ht="19.9" customHeight="1" spans="1:11">
      <c r="A156" s="21" t="s">
        <v>219</v>
      </c>
      <c r="B156" s="21" t="s">
        <v>211</v>
      </c>
      <c r="C156" s="21"/>
      <c r="D156" s="57" t="s">
        <v>221</v>
      </c>
      <c r="E156" s="57" t="s">
        <v>222</v>
      </c>
      <c r="F156" s="65">
        <v>226.98065</v>
      </c>
      <c r="G156" s="65">
        <v>161.92065</v>
      </c>
      <c r="H156" s="65">
        <v>65.06</v>
      </c>
      <c r="I156" s="65">
        <v>0</v>
      </c>
      <c r="J156" s="64"/>
      <c r="K156" s="64"/>
    </row>
    <row r="157" ht="19.9" customHeight="1" spans="1:11">
      <c r="A157" s="82" t="s">
        <v>219</v>
      </c>
      <c r="B157" s="82" t="s">
        <v>211</v>
      </c>
      <c r="C157" s="82" t="s">
        <v>211</v>
      </c>
      <c r="D157" s="83" t="s">
        <v>223</v>
      </c>
      <c r="E157" s="83" t="s">
        <v>224</v>
      </c>
      <c r="F157" s="84">
        <v>226.18065</v>
      </c>
      <c r="G157" s="84">
        <v>161.92065</v>
      </c>
      <c r="H157" s="84">
        <v>64.26</v>
      </c>
      <c r="I157" s="84"/>
      <c r="J157" s="86"/>
      <c r="K157" s="86"/>
    </row>
    <row r="158" ht="19.9" customHeight="1" spans="1:11">
      <c r="A158" s="82" t="s">
        <v>219</v>
      </c>
      <c r="B158" s="82" t="s">
        <v>211</v>
      </c>
      <c r="C158" s="82" t="s">
        <v>204</v>
      </c>
      <c r="D158" s="83" t="s">
        <v>252</v>
      </c>
      <c r="E158" s="83" t="s">
        <v>253</v>
      </c>
      <c r="F158" s="84">
        <v>0.8</v>
      </c>
      <c r="G158" s="84"/>
      <c r="H158" s="84">
        <v>0.8</v>
      </c>
      <c r="I158" s="84"/>
      <c r="J158" s="86"/>
      <c r="K158" s="86"/>
    </row>
    <row r="159" ht="19.9" customHeight="1" spans="1:11">
      <c r="A159" s="21" t="s">
        <v>219</v>
      </c>
      <c r="B159" s="21" t="s">
        <v>225</v>
      </c>
      <c r="C159" s="21"/>
      <c r="D159" s="57" t="s">
        <v>226</v>
      </c>
      <c r="E159" s="57" t="s">
        <v>227</v>
      </c>
      <c r="F159" s="65">
        <v>182</v>
      </c>
      <c r="G159" s="65">
        <v>0</v>
      </c>
      <c r="H159" s="65">
        <v>182</v>
      </c>
      <c r="I159" s="65">
        <v>0</v>
      </c>
      <c r="J159" s="64"/>
      <c r="K159" s="64"/>
    </row>
    <row r="160" ht="19.9" customHeight="1" spans="1:11">
      <c r="A160" s="82" t="s">
        <v>219</v>
      </c>
      <c r="B160" s="82" t="s">
        <v>225</v>
      </c>
      <c r="C160" s="82" t="s">
        <v>211</v>
      </c>
      <c r="D160" s="83" t="s">
        <v>228</v>
      </c>
      <c r="E160" s="83" t="s">
        <v>229</v>
      </c>
      <c r="F160" s="84">
        <v>182</v>
      </c>
      <c r="G160" s="84"/>
      <c r="H160" s="84">
        <v>182</v>
      </c>
      <c r="I160" s="84"/>
      <c r="J160" s="86"/>
      <c r="K160" s="86"/>
    </row>
    <row r="161" ht="19.9" customHeight="1" spans="1:11">
      <c r="A161" s="21" t="s">
        <v>230</v>
      </c>
      <c r="B161" s="21"/>
      <c r="C161" s="21"/>
      <c r="D161" s="57" t="s">
        <v>230</v>
      </c>
      <c r="E161" s="57" t="s">
        <v>231</v>
      </c>
      <c r="F161" s="65">
        <v>15.603696</v>
      </c>
      <c r="G161" s="65">
        <v>15.603696</v>
      </c>
      <c r="H161" s="65">
        <v>0</v>
      </c>
      <c r="I161" s="65">
        <v>0</v>
      </c>
      <c r="J161" s="64"/>
      <c r="K161" s="64"/>
    </row>
    <row r="162" ht="19.9" customHeight="1" spans="1:11">
      <c r="A162" s="21" t="s">
        <v>230</v>
      </c>
      <c r="B162" s="21" t="s">
        <v>225</v>
      </c>
      <c r="C162" s="21"/>
      <c r="D162" s="57" t="s">
        <v>232</v>
      </c>
      <c r="E162" s="57" t="s">
        <v>233</v>
      </c>
      <c r="F162" s="65">
        <v>15.603696</v>
      </c>
      <c r="G162" s="65">
        <v>15.603696</v>
      </c>
      <c r="H162" s="65">
        <v>0</v>
      </c>
      <c r="I162" s="65">
        <v>0</v>
      </c>
      <c r="J162" s="64"/>
      <c r="K162" s="64"/>
    </row>
    <row r="163" ht="19.9" customHeight="1" spans="1:11">
      <c r="A163" s="82" t="s">
        <v>230</v>
      </c>
      <c r="B163" s="82" t="s">
        <v>225</v>
      </c>
      <c r="C163" s="82" t="s">
        <v>211</v>
      </c>
      <c r="D163" s="83" t="s">
        <v>234</v>
      </c>
      <c r="E163" s="83" t="s">
        <v>235</v>
      </c>
      <c r="F163" s="84">
        <v>15.603696</v>
      </c>
      <c r="G163" s="84">
        <v>15.603696</v>
      </c>
      <c r="H163" s="84"/>
      <c r="I163" s="84"/>
      <c r="J163" s="86"/>
      <c r="K163" s="86"/>
    </row>
    <row r="164" ht="19.9" customHeight="1" spans="1:11">
      <c r="A164" s="79"/>
      <c r="B164" s="79"/>
      <c r="C164" s="79"/>
      <c r="D164" s="80" t="s">
        <v>180</v>
      </c>
      <c r="E164" s="80" t="s">
        <v>181</v>
      </c>
      <c r="F164" s="81">
        <v>283.15</v>
      </c>
      <c r="G164" s="81">
        <v>203.89</v>
      </c>
      <c r="H164" s="81">
        <v>79.26</v>
      </c>
      <c r="I164" s="81"/>
      <c r="J164" s="85"/>
      <c r="K164" s="85"/>
    </row>
    <row r="165" ht="19.9" customHeight="1" spans="1:11">
      <c r="A165" s="21" t="s">
        <v>219</v>
      </c>
      <c r="B165" s="21"/>
      <c r="C165" s="21"/>
      <c r="D165" s="57" t="s">
        <v>219</v>
      </c>
      <c r="E165" s="57" t="s">
        <v>220</v>
      </c>
      <c r="F165" s="65">
        <v>281.645514</v>
      </c>
      <c r="G165" s="65">
        <v>202.385514</v>
      </c>
      <c r="H165" s="65">
        <v>79.26</v>
      </c>
      <c r="I165" s="65">
        <v>0</v>
      </c>
      <c r="J165" s="64"/>
      <c r="K165" s="64"/>
    </row>
    <row r="166" ht="19.9" customHeight="1" spans="1:11">
      <c r="A166" s="21" t="s">
        <v>219</v>
      </c>
      <c r="B166" s="21" t="s">
        <v>211</v>
      </c>
      <c r="C166" s="21"/>
      <c r="D166" s="57" t="s">
        <v>221</v>
      </c>
      <c r="E166" s="57" t="s">
        <v>222</v>
      </c>
      <c r="F166" s="65">
        <v>266.645514</v>
      </c>
      <c r="G166" s="65">
        <v>202.385514</v>
      </c>
      <c r="H166" s="65">
        <v>64.26</v>
      </c>
      <c r="I166" s="65">
        <v>0</v>
      </c>
      <c r="J166" s="64"/>
      <c r="K166" s="64"/>
    </row>
    <row r="167" ht="19.9" customHeight="1" spans="1:11">
      <c r="A167" s="82" t="s">
        <v>219</v>
      </c>
      <c r="B167" s="82" t="s">
        <v>211</v>
      </c>
      <c r="C167" s="82" t="s">
        <v>211</v>
      </c>
      <c r="D167" s="83" t="s">
        <v>223</v>
      </c>
      <c r="E167" s="83" t="s">
        <v>224</v>
      </c>
      <c r="F167" s="84">
        <v>266.645514</v>
      </c>
      <c r="G167" s="84">
        <v>202.385514</v>
      </c>
      <c r="H167" s="84">
        <v>64.26</v>
      </c>
      <c r="I167" s="84"/>
      <c r="J167" s="86"/>
      <c r="K167" s="86"/>
    </row>
    <row r="168" ht="19.9" customHeight="1" spans="1:11">
      <c r="A168" s="21" t="s">
        <v>219</v>
      </c>
      <c r="B168" s="21" t="s">
        <v>225</v>
      </c>
      <c r="C168" s="21"/>
      <c r="D168" s="57" t="s">
        <v>226</v>
      </c>
      <c r="E168" s="57" t="s">
        <v>227</v>
      </c>
      <c r="F168" s="65">
        <v>15</v>
      </c>
      <c r="G168" s="65">
        <v>0</v>
      </c>
      <c r="H168" s="65">
        <v>15</v>
      </c>
      <c r="I168" s="65">
        <v>0</v>
      </c>
      <c r="J168" s="64"/>
      <c r="K168" s="64"/>
    </row>
    <row r="169" ht="19.9" customHeight="1" spans="1:11">
      <c r="A169" s="82" t="s">
        <v>219</v>
      </c>
      <c r="B169" s="82" t="s">
        <v>225</v>
      </c>
      <c r="C169" s="82" t="s">
        <v>211</v>
      </c>
      <c r="D169" s="83" t="s">
        <v>228</v>
      </c>
      <c r="E169" s="83" t="s">
        <v>229</v>
      </c>
      <c r="F169" s="84">
        <v>15</v>
      </c>
      <c r="G169" s="84"/>
      <c r="H169" s="84">
        <v>15</v>
      </c>
      <c r="I169" s="84"/>
      <c r="J169" s="86"/>
      <c r="K169" s="86"/>
    </row>
    <row r="170" ht="19.9" customHeight="1" spans="1:11">
      <c r="A170" s="21" t="s">
        <v>254</v>
      </c>
      <c r="B170" s="21"/>
      <c r="C170" s="21"/>
      <c r="D170" s="57" t="s">
        <v>254</v>
      </c>
      <c r="E170" s="57" t="s">
        <v>255</v>
      </c>
      <c r="F170" s="65">
        <v>1.5</v>
      </c>
      <c r="G170" s="65">
        <v>1.5</v>
      </c>
      <c r="H170" s="65">
        <v>0</v>
      </c>
      <c r="I170" s="65">
        <v>0</v>
      </c>
      <c r="J170" s="64"/>
      <c r="K170" s="64"/>
    </row>
    <row r="171" ht="19.9" customHeight="1" spans="1:11">
      <c r="A171" s="21" t="s">
        <v>254</v>
      </c>
      <c r="B171" s="21" t="s">
        <v>211</v>
      </c>
      <c r="C171" s="21"/>
      <c r="D171" s="57" t="s">
        <v>256</v>
      </c>
      <c r="E171" s="57" t="s">
        <v>257</v>
      </c>
      <c r="F171" s="65">
        <v>1.5</v>
      </c>
      <c r="G171" s="65">
        <v>1.5</v>
      </c>
      <c r="H171" s="65">
        <v>0</v>
      </c>
      <c r="I171" s="65">
        <v>0</v>
      </c>
      <c r="J171" s="64"/>
      <c r="K171" s="64"/>
    </row>
    <row r="172" ht="19.9" customHeight="1" spans="1:11">
      <c r="A172" s="82" t="s">
        <v>254</v>
      </c>
      <c r="B172" s="82" t="s">
        <v>211</v>
      </c>
      <c r="C172" s="82" t="s">
        <v>211</v>
      </c>
      <c r="D172" s="83" t="s">
        <v>258</v>
      </c>
      <c r="E172" s="83" t="s">
        <v>224</v>
      </c>
      <c r="F172" s="84">
        <v>1.5</v>
      </c>
      <c r="G172" s="84">
        <v>1.5</v>
      </c>
      <c r="H172" s="84"/>
      <c r="I172" s="84"/>
      <c r="J172" s="86"/>
      <c r="K172" s="86"/>
    </row>
    <row r="173" ht="14.3"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72"/>
  <sheetViews>
    <sheetView topLeftCell="A31" workbookViewId="0">
      <selection activeCell="A1" sqref="A1"/>
    </sheetView>
  </sheetViews>
  <sheetFormatPr defaultColWidth="10" defaultRowHeight="13.5"/>
  <cols>
    <col min="1" max="1" width="3.66666666666667" customWidth="1"/>
    <col min="2" max="2" width="4.75" customWidth="1"/>
    <col min="3" max="3" width="4.61666666666667" customWidth="1"/>
    <col min="4" max="4" width="9.09166666666667" customWidth="1"/>
    <col min="5" max="5" width="20.0833333333333" customWidth="1"/>
    <col min="6" max="6" width="9.225" customWidth="1"/>
    <col min="7" max="8" width="7.775" customWidth="1"/>
    <col min="9" max="10" width="7.18333333333333" customWidth="1"/>
    <col min="11" max="11" width="8.59166666666667" customWidth="1"/>
    <col min="12" max="12" width="7.18333333333333" customWidth="1"/>
    <col min="13" max="13" width="6.78333333333333" customWidth="1"/>
    <col min="14" max="17" width="7.18333333333333" customWidth="1"/>
    <col min="18" max="18" width="7.05833333333333" customWidth="1"/>
    <col min="19" max="20" width="7.18333333333333" customWidth="1"/>
    <col min="21" max="21" width="9.76666666666667" customWidth="1"/>
  </cols>
  <sheetData>
    <row r="1" ht="14.3" customHeight="1" spans="1:20">
      <c r="A1" s="18"/>
      <c r="S1" s="60" t="s">
        <v>259</v>
      </c>
      <c r="T1" s="60"/>
    </row>
    <row r="2" ht="36.9" customHeight="1" spans="1:20">
      <c r="A2" s="61" t="s">
        <v>11</v>
      </c>
      <c r="B2" s="61"/>
      <c r="C2" s="61"/>
      <c r="D2" s="61"/>
      <c r="E2" s="61"/>
      <c r="F2" s="61"/>
      <c r="G2" s="61"/>
      <c r="H2" s="61"/>
      <c r="I2" s="61"/>
      <c r="J2" s="61"/>
      <c r="K2" s="61"/>
      <c r="L2" s="61"/>
      <c r="M2" s="61"/>
      <c r="N2" s="61"/>
      <c r="O2" s="61"/>
      <c r="P2" s="61"/>
      <c r="Q2" s="61"/>
      <c r="R2" s="61"/>
      <c r="S2" s="61"/>
      <c r="T2" s="61"/>
    </row>
    <row r="3" ht="17.3" customHeight="1" spans="1:20">
      <c r="A3" s="55" t="s">
        <v>32</v>
      </c>
      <c r="B3" s="55"/>
      <c r="C3" s="55"/>
      <c r="D3" s="55"/>
      <c r="E3" s="55"/>
      <c r="F3" s="55"/>
      <c r="G3" s="55"/>
      <c r="H3" s="55"/>
      <c r="I3" s="55"/>
      <c r="J3" s="55"/>
      <c r="K3" s="55"/>
      <c r="L3" s="55"/>
      <c r="M3" s="55"/>
      <c r="N3" s="55"/>
      <c r="O3" s="55"/>
      <c r="P3" s="55"/>
      <c r="Q3" s="55"/>
      <c r="R3" s="55"/>
      <c r="S3" s="37" t="s">
        <v>33</v>
      </c>
      <c r="T3" s="37"/>
    </row>
    <row r="4" ht="17.3" customHeight="1" spans="1:20">
      <c r="A4" s="21" t="s">
        <v>183</v>
      </c>
      <c r="B4" s="21"/>
      <c r="C4" s="21"/>
      <c r="D4" s="21" t="s">
        <v>260</v>
      </c>
      <c r="E4" s="21" t="s">
        <v>261</v>
      </c>
      <c r="F4" s="21" t="s">
        <v>262</v>
      </c>
      <c r="G4" s="21" t="s">
        <v>263</v>
      </c>
      <c r="H4" s="21" t="s">
        <v>264</v>
      </c>
      <c r="I4" s="21" t="s">
        <v>265</v>
      </c>
      <c r="J4" s="21" t="s">
        <v>266</v>
      </c>
      <c r="K4" s="21" t="s">
        <v>267</v>
      </c>
      <c r="L4" s="21" t="s">
        <v>268</v>
      </c>
      <c r="M4" s="21" t="s">
        <v>269</v>
      </c>
      <c r="N4" s="21" t="s">
        <v>270</v>
      </c>
      <c r="O4" s="21" t="s">
        <v>271</v>
      </c>
      <c r="P4" s="21" t="s">
        <v>272</v>
      </c>
      <c r="Q4" s="21" t="s">
        <v>273</v>
      </c>
      <c r="R4" s="21" t="s">
        <v>274</v>
      </c>
      <c r="S4" s="21" t="s">
        <v>275</v>
      </c>
      <c r="T4" s="21" t="s">
        <v>276</v>
      </c>
    </row>
    <row r="5" ht="18.05" customHeight="1" spans="1:20">
      <c r="A5" s="21" t="s">
        <v>191</v>
      </c>
      <c r="B5" s="21" t="s">
        <v>192</v>
      </c>
      <c r="C5" s="21" t="s">
        <v>193</v>
      </c>
      <c r="D5" s="21"/>
      <c r="E5" s="21"/>
      <c r="F5" s="21"/>
      <c r="G5" s="21"/>
      <c r="H5" s="21"/>
      <c r="I5" s="21"/>
      <c r="J5" s="21"/>
      <c r="K5" s="21"/>
      <c r="L5" s="21"/>
      <c r="M5" s="21"/>
      <c r="N5" s="21"/>
      <c r="O5" s="21"/>
      <c r="P5" s="21"/>
      <c r="Q5" s="21"/>
      <c r="R5" s="21"/>
      <c r="S5" s="21"/>
      <c r="T5" s="21"/>
    </row>
    <row r="6" ht="19.9" customHeight="1" spans="1:20">
      <c r="A6" s="59"/>
      <c r="B6" s="59"/>
      <c r="C6" s="59"/>
      <c r="D6" s="59"/>
      <c r="E6" s="59" t="s">
        <v>138</v>
      </c>
      <c r="F6" s="58">
        <v>15306.560382</v>
      </c>
      <c r="G6" s="58">
        <v>2147.580035</v>
      </c>
      <c r="H6" s="58">
        <v>1282.211206</v>
      </c>
      <c r="I6" s="58"/>
      <c r="J6" s="58">
        <v>0.86</v>
      </c>
      <c r="K6" s="58">
        <v>11748.889141</v>
      </c>
      <c r="L6" s="58"/>
      <c r="M6" s="58"/>
      <c r="N6" s="58"/>
      <c r="O6" s="58">
        <v>127.02</v>
      </c>
      <c r="P6" s="58"/>
      <c r="Q6" s="58"/>
      <c r="R6" s="58"/>
      <c r="S6" s="58"/>
      <c r="T6" s="58"/>
    </row>
    <row r="7" ht="19.9" customHeight="1" spans="1:20">
      <c r="A7" s="59"/>
      <c r="B7" s="59"/>
      <c r="C7" s="59"/>
      <c r="D7" s="57" t="s">
        <v>2</v>
      </c>
      <c r="E7" s="57" t="s">
        <v>4</v>
      </c>
      <c r="F7" s="58">
        <v>15306.560382</v>
      </c>
      <c r="G7" s="58">
        <v>2147.580035</v>
      </c>
      <c r="H7" s="58">
        <v>1282.211206</v>
      </c>
      <c r="I7" s="58">
        <v>0</v>
      </c>
      <c r="J7" s="58">
        <v>0.86</v>
      </c>
      <c r="K7" s="58">
        <v>11748.889141</v>
      </c>
      <c r="L7" s="58">
        <v>0</v>
      </c>
      <c r="M7" s="58">
        <v>0</v>
      </c>
      <c r="N7" s="58">
        <v>0</v>
      </c>
      <c r="O7" s="58">
        <v>127.02</v>
      </c>
      <c r="P7" s="58">
        <v>0</v>
      </c>
      <c r="Q7" s="58">
        <v>0</v>
      </c>
      <c r="R7" s="58">
        <v>0</v>
      </c>
      <c r="S7" s="58">
        <v>0</v>
      </c>
      <c r="T7" s="58">
        <v>0</v>
      </c>
    </row>
    <row r="8" ht="19.9" customHeight="1" spans="1:20">
      <c r="A8" s="64"/>
      <c r="B8" s="64"/>
      <c r="C8" s="64"/>
      <c r="D8" s="9" t="s">
        <v>156</v>
      </c>
      <c r="E8" s="9" t="s">
        <v>157</v>
      </c>
      <c r="F8" s="74">
        <v>1226.977588</v>
      </c>
      <c r="G8" s="74">
        <v>649.617744</v>
      </c>
      <c r="H8" s="74">
        <v>577.359844</v>
      </c>
      <c r="I8" s="74"/>
      <c r="J8" s="74"/>
      <c r="K8" s="74"/>
      <c r="L8" s="74"/>
      <c r="M8" s="74"/>
      <c r="N8" s="74"/>
      <c r="O8" s="74"/>
      <c r="P8" s="74"/>
      <c r="Q8" s="74"/>
      <c r="R8" s="74"/>
      <c r="S8" s="74"/>
      <c r="T8" s="74"/>
    </row>
    <row r="9" ht="19.9" customHeight="1" spans="1:20">
      <c r="A9" s="21" t="s">
        <v>194</v>
      </c>
      <c r="B9" s="21"/>
      <c r="C9" s="21"/>
      <c r="D9" s="57" t="s">
        <v>194</v>
      </c>
      <c r="E9" s="57" t="s">
        <v>195</v>
      </c>
      <c r="F9" s="65">
        <v>54.806832</v>
      </c>
      <c r="G9" s="65">
        <v>54.806832</v>
      </c>
      <c r="H9" s="65"/>
      <c r="I9" s="65"/>
      <c r="J9" s="65"/>
      <c r="K9" s="65"/>
      <c r="L9" s="65"/>
      <c r="M9" s="65"/>
      <c r="N9" s="65"/>
      <c r="O9" s="65"/>
      <c r="P9" s="65"/>
      <c r="Q9" s="65"/>
      <c r="R9" s="65"/>
      <c r="S9" s="65"/>
      <c r="T9" s="65"/>
    </row>
    <row r="10" ht="19.9" customHeight="1" spans="1:20">
      <c r="A10" s="21" t="s">
        <v>194</v>
      </c>
      <c r="B10" s="21" t="s">
        <v>196</v>
      </c>
      <c r="C10" s="21"/>
      <c r="D10" s="57" t="s">
        <v>197</v>
      </c>
      <c r="E10" s="57" t="s">
        <v>198</v>
      </c>
      <c r="F10" s="65">
        <v>50.216832</v>
      </c>
      <c r="G10" s="65">
        <v>50.216832</v>
      </c>
      <c r="H10" s="65"/>
      <c r="I10" s="65"/>
      <c r="J10" s="65"/>
      <c r="K10" s="65"/>
      <c r="L10" s="65"/>
      <c r="M10" s="65"/>
      <c r="N10" s="65"/>
      <c r="O10" s="65"/>
      <c r="P10" s="65"/>
      <c r="Q10" s="65"/>
      <c r="R10" s="65"/>
      <c r="S10" s="65"/>
      <c r="T10" s="65"/>
    </row>
    <row r="11" ht="19.9" customHeight="1" spans="1:20">
      <c r="A11" s="12" t="s">
        <v>194</v>
      </c>
      <c r="B11" s="12" t="s">
        <v>196</v>
      </c>
      <c r="C11" s="12" t="s">
        <v>196</v>
      </c>
      <c r="D11" s="13" t="s">
        <v>199</v>
      </c>
      <c r="E11" s="13" t="s">
        <v>200</v>
      </c>
      <c r="F11" s="67">
        <v>50.216832</v>
      </c>
      <c r="G11" s="67">
        <v>50.216832</v>
      </c>
      <c r="H11" s="67"/>
      <c r="I11" s="67"/>
      <c r="J11" s="67"/>
      <c r="K11" s="67"/>
      <c r="L11" s="67"/>
      <c r="M11" s="67"/>
      <c r="N11" s="67"/>
      <c r="O11" s="67"/>
      <c r="P11" s="67"/>
      <c r="Q11" s="67"/>
      <c r="R11" s="67"/>
      <c r="S11" s="67"/>
      <c r="T11" s="67"/>
    </row>
    <row r="12" ht="19.9" customHeight="1" spans="1:20">
      <c r="A12" s="21" t="s">
        <v>194</v>
      </c>
      <c r="B12" s="21" t="s">
        <v>201</v>
      </c>
      <c r="C12" s="21"/>
      <c r="D12" s="57" t="s">
        <v>202</v>
      </c>
      <c r="E12" s="57" t="s">
        <v>203</v>
      </c>
      <c r="F12" s="65">
        <v>4.59</v>
      </c>
      <c r="G12" s="65">
        <v>4.59</v>
      </c>
      <c r="H12" s="65"/>
      <c r="I12" s="65"/>
      <c r="J12" s="65"/>
      <c r="K12" s="65"/>
      <c r="L12" s="65"/>
      <c r="M12" s="65"/>
      <c r="N12" s="65"/>
      <c r="O12" s="65"/>
      <c r="P12" s="65"/>
      <c r="Q12" s="65"/>
      <c r="R12" s="65"/>
      <c r="S12" s="65"/>
      <c r="T12" s="65"/>
    </row>
    <row r="13" ht="19.9" customHeight="1" spans="1:20">
      <c r="A13" s="12" t="s">
        <v>194</v>
      </c>
      <c r="B13" s="12" t="s">
        <v>201</v>
      </c>
      <c r="C13" s="12" t="s">
        <v>204</v>
      </c>
      <c r="D13" s="13" t="s">
        <v>205</v>
      </c>
      <c r="E13" s="13" t="s">
        <v>206</v>
      </c>
      <c r="F13" s="67">
        <v>4.59</v>
      </c>
      <c r="G13" s="67">
        <v>4.59</v>
      </c>
      <c r="H13" s="67"/>
      <c r="I13" s="67"/>
      <c r="J13" s="67"/>
      <c r="K13" s="67"/>
      <c r="L13" s="67"/>
      <c r="M13" s="67"/>
      <c r="N13" s="67"/>
      <c r="O13" s="67"/>
      <c r="P13" s="67"/>
      <c r="Q13" s="67"/>
      <c r="R13" s="67"/>
      <c r="S13" s="67"/>
      <c r="T13" s="67"/>
    </row>
    <row r="14" ht="19.9" customHeight="1" spans="1:20">
      <c r="A14" s="21" t="s">
        <v>207</v>
      </c>
      <c r="B14" s="21"/>
      <c r="C14" s="21"/>
      <c r="D14" s="57" t="s">
        <v>207</v>
      </c>
      <c r="E14" s="57" t="s">
        <v>208</v>
      </c>
      <c r="F14" s="65">
        <v>35.813088</v>
      </c>
      <c r="G14" s="65">
        <v>35.813088</v>
      </c>
      <c r="H14" s="65"/>
      <c r="I14" s="65"/>
      <c r="J14" s="65"/>
      <c r="K14" s="65"/>
      <c r="L14" s="65"/>
      <c r="M14" s="65"/>
      <c r="N14" s="65"/>
      <c r="O14" s="65"/>
      <c r="P14" s="65"/>
      <c r="Q14" s="65"/>
      <c r="R14" s="65"/>
      <c r="S14" s="65"/>
      <c r="T14" s="65"/>
    </row>
    <row r="15" ht="19.9" customHeight="1" spans="1:20">
      <c r="A15" s="21" t="s">
        <v>207</v>
      </c>
      <c r="B15" s="21" t="s">
        <v>201</v>
      </c>
      <c r="C15" s="21"/>
      <c r="D15" s="57" t="s">
        <v>209</v>
      </c>
      <c r="E15" s="57" t="s">
        <v>210</v>
      </c>
      <c r="F15" s="65">
        <v>23.25888</v>
      </c>
      <c r="G15" s="65">
        <v>23.25888</v>
      </c>
      <c r="H15" s="65"/>
      <c r="I15" s="65"/>
      <c r="J15" s="65"/>
      <c r="K15" s="65"/>
      <c r="L15" s="65"/>
      <c r="M15" s="65"/>
      <c r="N15" s="65"/>
      <c r="O15" s="65"/>
      <c r="P15" s="65"/>
      <c r="Q15" s="65"/>
      <c r="R15" s="65"/>
      <c r="S15" s="65"/>
      <c r="T15" s="65"/>
    </row>
    <row r="16" ht="19.9" customHeight="1" spans="1:20">
      <c r="A16" s="12" t="s">
        <v>207</v>
      </c>
      <c r="B16" s="12" t="s">
        <v>201</v>
      </c>
      <c r="C16" s="12" t="s">
        <v>211</v>
      </c>
      <c r="D16" s="13" t="s">
        <v>212</v>
      </c>
      <c r="E16" s="13" t="s">
        <v>213</v>
      </c>
      <c r="F16" s="67">
        <v>23.25888</v>
      </c>
      <c r="G16" s="67">
        <v>23.25888</v>
      </c>
      <c r="H16" s="67"/>
      <c r="I16" s="67"/>
      <c r="J16" s="67"/>
      <c r="K16" s="67"/>
      <c r="L16" s="67"/>
      <c r="M16" s="67"/>
      <c r="N16" s="67"/>
      <c r="O16" s="67"/>
      <c r="P16" s="67"/>
      <c r="Q16" s="67"/>
      <c r="R16" s="67"/>
      <c r="S16" s="67"/>
      <c r="T16" s="67"/>
    </row>
    <row r="17" ht="19.9" customHeight="1" spans="1:20">
      <c r="A17" s="21" t="s">
        <v>207</v>
      </c>
      <c r="B17" s="21" t="s">
        <v>214</v>
      </c>
      <c r="C17" s="21"/>
      <c r="D17" s="57" t="s">
        <v>215</v>
      </c>
      <c r="E17" s="57" t="s">
        <v>216</v>
      </c>
      <c r="F17" s="65">
        <v>12.554208</v>
      </c>
      <c r="G17" s="65">
        <v>12.554208</v>
      </c>
      <c r="H17" s="65"/>
      <c r="I17" s="65"/>
      <c r="J17" s="65"/>
      <c r="K17" s="65"/>
      <c r="L17" s="65"/>
      <c r="M17" s="65"/>
      <c r="N17" s="65"/>
      <c r="O17" s="65"/>
      <c r="P17" s="65"/>
      <c r="Q17" s="65"/>
      <c r="R17" s="65"/>
      <c r="S17" s="65"/>
      <c r="T17" s="65"/>
    </row>
    <row r="18" ht="19.9" customHeight="1" spans="1:20">
      <c r="A18" s="12" t="s">
        <v>207</v>
      </c>
      <c r="B18" s="12" t="s">
        <v>214</v>
      </c>
      <c r="C18" s="12" t="s">
        <v>204</v>
      </c>
      <c r="D18" s="13" t="s">
        <v>217</v>
      </c>
      <c r="E18" s="13" t="s">
        <v>218</v>
      </c>
      <c r="F18" s="67">
        <v>12.554208</v>
      </c>
      <c r="G18" s="67">
        <v>12.554208</v>
      </c>
      <c r="H18" s="67"/>
      <c r="I18" s="67"/>
      <c r="J18" s="67"/>
      <c r="K18" s="67"/>
      <c r="L18" s="67"/>
      <c r="M18" s="67"/>
      <c r="N18" s="67"/>
      <c r="O18" s="67"/>
      <c r="P18" s="67"/>
      <c r="Q18" s="67"/>
      <c r="R18" s="67"/>
      <c r="S18" s="67"/>
      <c r="T18" s="67"/>
    </row>
    <row r="19" ht="19.9" customHeight="1" spans="1:20">
      <c r="A19" s="21" t="s">
        <v>219</v>
      </c>
      <c r="B19" s="21"/>
      <c r="C19" s="21"/>
      <c r="D19" s="57" t="s">
        <v>219</v>
      </c>
      <c r="E19" s="57" t="s">
        <v>220</v>
      </c>
      <c r="F19" s="65">
        <v>1098.695044</v>
      </c>
      <c r="G19" s="65">
        <v>521.3352</v>
      </c>
      <c r="H19" s="65">
        <v>577.359844</v>
      </c>
      <c r="I19" s="65"/>
      <c r="J19" s="65"/>
      <c r="K19" s="65"/>
      <c r="L19" s="65"/>
      <c r="M19" s="65"/>
      <c r="N19" s="65"/>
      <c r="O19" s="65"/>
      <c r="P19" s="65"/>
      <c r="Q19" s="65"/>
      <c r="R19" s="65"/>
      <c r="S19" s="65"/>
      <c r="T19" s="65"/>
    </row>
    <row r="20" ht="19.9" customHeight="1" spans="1:20">
      <c r="A20" s="21" t="s">
        <v>219</v>
      </c>
      <c r="B20" s="21" t="s">
        <v>211</v>
      </c>
      <c r="C20" s="21"/>
      <c r="D20" s="57" t="s">
        <v>221</v>
      </c>
      <c r="E20" s="57" t="s">
        <v>222</v>
      </c>
      <c r="F20" s="65">
        <v>653.695044</v>
      </c>
      <c r="G20" s="65">
        <v>521.3352</v>
      </c>
      <c r="H20" s="65">
        <v>132.359844</v>
      </c>
      <c r="I20" s="65"/>
      <c r="J20" s="65"/>
      <c r="K20" s="65"/>
      <c r="L20" s="65"/>
      <c r="M20" s="65"/>
      <c r="N20" s="65"/>
      <c r="O20" s="65"/>
      <c r="P20" s="65"/>
      <c r="Q20" s="65"/>
      <c r="R20" s="65"/>
      <c r="S20" s="65"/>
      <c r="T20" s="65"/>
    </row>
    <row r="21" ht="19.9" customHeight="1" spans="1:20">
      <c r="A21" s="12" t="s">
        <v>219</v>
      </c>
      <c r="B21" s="12" t="s">
        <v>211</v>
      </c>
      <c r="C21" s="12" t="s">
        <v>211</v>
      </c>
      <c r="D21" s="13" t="s">
        <v>223</v>
      </c>
      <c r="E21" s="13" t="s">
        <v>224</v>
      </c>
      <c r="F21" s="67">
        <v>653.695044</v>
      </c>
      <c r="G21" s="67">
        <v>521.3352</v>
      </c>
      <c r="H21" s="67">
        <v>132.359844</v>
      </c>
      <c r="I21" s="67"/>
      <c r="J21" s="67"/>
      <c r="K21" s="67"/>
      <c r="L21" s="67"/>
      <c r="M21" s="67"/>
      <c r="N21" s="67"/>
      <c r="O21" s="67"/>
      <c r="P21" s="67"/>
      <c r="Q21" s="67"/>
      <c r="R21" s="67"/>
      <c r="S21" s="67"/>
      <c r="T21" s="67"/>
    </row>
    <row r="22" ht="19.9" customHeight="1" spans="1:20">
      <c r="A22" s="21" t="s">
        <v>219</v>
      </c>
      <c r="B22" s="21" t="s">
        <v>225</v>
      </c>
      <c r="C22" s="21"/>
      <c r="D22" s="57" t="s">
        <v>226</v>
      </c>
      <c r="E22" s="57" t="s">
        <v>227</v>
      </c>
      <c r="F22" s="65">
        <v>445</v>
      </c>
      <c r="G22" s="65"/>
      <c r="H22" s="65">
        <v>445</v>
      </c>
      <c r="I22" s="65"/>
      <c r="J22" s="65"/>
      <c r="K22" s="65"/>
      <c r="L22" s="65"/>
      <c r="M22" s="65"/>
      <c r="N22" s="65"/>
      <c r="O22" s="65"/>
      <c r="P22" s="65"/>
      <c r="Q22" s="65"/>
      <c r="R22" s="65"/>
      <c r="S22" s="65"/>
      <c r="T22" s="65"/>
    </row>
    <row r="23" ht="19.9" customHeight="1" spans="1:20">
      <c r="A23" s="12" t="s">
        <v>219</v>
      </c>
      <c r="B23" s="12" t="s">
        <v>225</v>
      </c>
      <c r="C23" s="12" t="s">
        <v>211</v>
      </c>
      <c r="D23" s="13" t="s">
        <v>228</v>
      </c>
      <c r="E23" s="13" t="s">
        <v>229</v>
      </c>
      <c r="F23" s="67">
        <v>445</v>
      </c>
      <c r="G23" s="67"/>
      <c r="H23" s="67">
        <v>445</v>
      </c>
      <c r="I23" s="67"/>
      <c r="J23" s="67"/>
      <c r="K23" s="67"/>
      <c r="L23" s="67"/>
      <c r="M23" s="67"/>
      <c r="N23" s="67"/>
      <c r="O23" s="67"/>
      <c r="P23" s="67"/>
      <c r="Q23" s="67"/>
      <c r="R23" s="67"/>
      <c r="S23" s="67"/>
      <c r="T23" s="67"/>
    </row>
    <row r="24" ht="19.9" customHeight="1" spans="1:20">
      <c r="A24" s="21" t="s">
        <v>230</v>
      </c>
      <c r="B24" s="21"/>
      <c r="C24" s="21"/>
      <c r="D24" s="57" t="s">
        <v>230</v>
      </c>
      <c r="E24" s="57" t="s">
        <v>231</v>
      </c>
      <c r="F24" s="65">
        <v>37.662624</v>
      </c>
      <c r="G24" s="65">
        <v>37.662624</v>
      </c>
      <c r="H24" s="65"/>
      <c r="I24" s="65"/>
      <c r="J24" s="65"/>
      <c r="K24" s="65"/>
      <c r="L24" s="65"/>
      <c r="M24" s="65"/>
      <c r="N24" s="65"/>
      <c r="O24" s="65"/>
      <c r="P24" s="65"/>
      <c r="Q24" s="65"/>
      <c r="R24" s="65"/>
      <c r="S24" s="65"/>
      <c r="T24" s="65"/>
    </row>
    <row r="25" ht="19.9" customHeight="1" spans="1:20">
      <c r="A25" s="21" t="s">
        <v>230</v>
      </c>
      <c r="B25" s="21" t="s">
        <v>225</v>
      </c>
      <c r="C25" s="21"/>
      <c r="D25" s="57" t="s">
        <v>232</v>
      </c>
      <c r="E25" s="57" t="s">
        <v>233</v>
      </c>
      <c r="F25" s="65">
        <v>37.662624</v>
      </c>
      <c r="G25" s="65">
        <v>37.662624</v>
      </c>
      <c r="H25" s="65"/>
      <c r="I25" s="65"/>
      <c r="J25" s="65"/>
      <c r="K25" s="65"/>
      <c r="L25" s="65"/>
      <c r="M25" s="65"/>
      <c r="N25" s="65"/>
      <c r="O25" s="65"/>
      <c r="P25" s="65"/>
      <c r="Q25" s="65"/>
      <c r="R25" s="65"/>
      <c r="S25" s="65"/>
      <c r="T25" s="65"/>
    </row>
    <row r="26" ht="19.9" customHeight="1" spans="1:20">
      <c r="A26" s="12" t="s">
        <v>230</v>
      </c>
      <c r="B26" s="12" t="s">
        <v>225</v>
      </c>
      <c r="C26" s="12" t="s">
        <v>211</v>
      </c>
      <c r="D26" s="13" t="s">
        <v>234</v>
      </c>
      <c r="E26" s="13" t="s">
        <v>235</v>
      </c>
      <c r="F26" s="67">
        <v>37.662624</v>
      </c>
      <c r="G26" s="67">
        <v>37.662624</v>
      </c>
      <c r="H26" s="67"/>
      <c r="I26" s="67"/>
      <c r="J26" s="67"/>
      <c r="K26" s="67"/>
      <c r="L26" s="67"/>
      <c r="M26" s="67"/>
      <c r="N26" s="67"/>
      <c r="O26" s="67"/>
      <c r="P26" s="67"/>
      <c r="Q26" s="67"/>
      <c r="R26" s="67"/>
      <c r="S26" s="67"/>
      <c r="T26" s="67"/>
    </row>
    <row r="27" ht="19.9" customHeight="1" spans="1:20">
      <c r="A27" s="64"/>
      <c r="B27" s="64"/>
      <c r="C27" s="64"/>
      <c r="D27" s="9" t="s">
        <v>158</v>
      </c>
      <c r="E27" s="9" t="s">
        <v>159</v>
      </c>
      <c r="F27" s="74">
        <v>1630.787506</v>
      </c>
      <c r="G27" s="74">
        <v>1083.116144</v>
      </c>
      <c r="H27" s="74">
        <v>528.351362</v>
      </c>
      <c r="I27" s="74"/>
      <c r="J27" s="74"/>
      <c r="K27" s="74">
        <v>19.32</v>
      </c>
      <c r="L27" s="74"/>
      <c r="M27" s="74"/>
      <c r="N27" s="74"/>
      <c r="O27" s="74"/>
      <c r="P27" s="74"/>
      <c r="Q27" s="74"/>
      <c r="R27" s="74"/>
      <c r="S27" s="74"/>
      <c r="T27" s="74"/>
    </row>
    <row r="28" ht="19.9" customHeight="1" spans="1:20">
      <c r="A28" s="21" t="s">
        <v>194</v>
      </c>
      <c r="B28" s="21"/>
      <c r="C28" s="21"/>
      <c r="D28" s="57" t="s">
        <v>194</v>
      </c>
      <c r="E28" s="57" t="s">
        <v>195</v>
      </c>
      <c r="F28" s="65">
        <v>89.618496</v>
      </c>
      <c r="G28" s="65">
        <v>89.618496</v>
      </c>
      <c r="H28" s="65"/>
      <c r="I28" s="65"/>
      <c r="J28" s="65"/>
      <c r="K28" s="65"/>
      <c r="L28" s="65"/>
      <c r="M28" s="65"/>
      <c r="N28" s="65"/>
      <c r="O28" s="65"/>
      <c r="P28" s="65"/>
      <c r="Q28" s="65"/>
      <c r="R28" s="65"/>
      <c r="S28" s="65"/>
      <c r="T28" s="65"/>
    </row>
    <row r="29" ht="19.9" customHeight="1" spans="1:20">
      <c r="A29" s="21" t="s">
        <v>194</v>
      </c>
      <c r="B29" s="21" t="s">
        <v>196</v>
      </c>
      <c r="C29" s="21"/>
      <c r="D29" s="57" t="s">
        <v>197</v>
      </c>
      <c r="E29" s="57" t="s">
        <v>198</v>
      </c>
      <c r="F29" s="65">
        <v>89.618496</v>
      </c>
      <c r="G29" s="65">
        <v>89.618496</v>
      </c>
      <c r="H29" s="65"/>
      <c r="I29" s="65"/>
      <c r="J29" s="65"/>
      <c r="K29" s="65"/>
      <c r="L29" s="65"/>
      <c r="M29" s="65"/>
      <c r="N29" s="65"/>
      <c r="O29" s="65"/>
      <c r="P29" s="65"/>
      <c r="Q29" s="65"/>
      <c r="R29" s="65"/>
      <c r="S29" s="65"/>
      <c r="T29" s="65"/>
    </row>
    <row r="30" ht="19.9" customHeight="1" spans="1:20">
      <c r="A30" s="12" t="s">
        <v>194</v>
      </c>
      <c r="B30" s="12" t="s">
        <v>196</v>
      </c>
      <c r="C30" s="12" t="s">
        <v>196</v>
      </c>
      <c r="D30" s="13" t="s">
        <v>199</v>
      </c>
      <c r="E30" s="13" t="s">
        <v>200</v>
      </c>
      <c r="F30" s="67">
        <v>89.618496</v>
      </c>
      <c r="G30" s="67">
        <v>89.618496</v>
      </c>
      <c r="H30" s="67"/>
      <c r="I30" s="67"/>
      <c r="J30" s="67"/>
      <c r="K30" s="67"/>
      <c r="L30" s="67"/>
      <c r="M30" s="67"/>
      <c r="N30" s="67"/>
      <c r="O30" s="67"/>
      <c r="P30" s="67"/>
      <c r="Q30" s="67"/>
      <c r="R30" s="67"/>
      <c r="S30" s="67"/>
      <c r="T30" s="67"/>
    </row>
    <row r="31" ht="19.9" customHeight="1" spans="1:20">
      <c r="A31" s="21" t="s">
        <v>207</v>
      </c>
      <c r="B31" s="21"/>
      <c r="C31" s="21"/>
      <c r="D31" s="57" t="s">
        <v>207</v>
      </c>
      <c r="E31" s="57" t="s">
        <v>208</v>
      </c>
      <c r="F31" s="65">
        <v>55.198176</v>
      </c>
      <c r="G31" s="65">
        <v>55.198176</v>
      </c>
      <c r="H31" s="65"/>
      <c r="I31" s="65"/>
      <c r="J31" s="65"/>
      <c r="K31" s="65"/>
      <c r="L31" s="65"/>
      <c r="M31" s="65"/>
      <c r="N31" s="65"/>
      <c r="O31" s="65"/>
      <c r="P31" s="65"/>
      <c r="Q31" s="65"/>
      <c r="R31" s="65"/>
      <c r="S31" s="65"/>
      <c r="T31" s="65"/>
    </row>
    <row r="32" ht="19.9" customHeight="1" spans="1:20">
      <c r="A32" s="21" t="s">
        <v>207</v>
      </c>
      <c r="B32" s="21" t="s">
        <v>201</v>
      </c>
      <c r="C32" s="21"/>
      <c r="D32" s="57" t="s">
        <v>209</v>
      </c>
      <c r="E32" s="57" t="s">
        <v>210</v>
      </c>
      <c r="F32" s="65">
        <v>43.730736</v>
      </c>
      <c r="G32" s="65">
        <v>43.730736</v>
      </c>
      <c r="H32" s="65"/>
      <c r="I32" s="65"/>
      <c r="J32" s="65"/>
      <c r="K32" s="65"/>
      <c r="L32" s="65"/>
      <c r="M32" s="65"/>
      <c r="N32" s="65"/>
      <c r="O32" s="65"/>
      <c r="P32" s="65"/>
      <c r="Q32" s="65"/>
      <c r="R32" s="65"/>
      <c r="S32" s="65"/>
      <c r="T32" s="65"/>
    </row>
    <row r="33" ht="19.9" customHeight="1" spans="1:20">
      <c r="A33" s="12" t="s">
        <v>207</v>
      </c>
      <c r="B33" s="12" t="s">
        <v>201</v>
      </c>
      <c r="C33" s="12" t="s">
        <v>211</v>
      </c>
      <c r="D33" s="13" t="s">
        <v>212</v>
      </c>
      <c r="E33" s="13" t="s">
        <v>213</v>
      </c>
      <c r="F33" s="67">
        <v>43.730736</v>
      </c>
      <c r="G33" s="67">
        <v>43.730736</v>
      </c>
      <c r="H33" s="67"/>
      <c r="I33" s="67"/>
      <c r="J33" s="67"/>
      <c r="K33" s="67"/>
      <c r="L33" s="67"/>
      <c r="M33" s="67"/>
      <c r="N33" s="67"/>
      <c r="O33" s="67"/>
      <c r="P33" s="67"/>
      <c r="Q33" s="67"/>
      <c r="R33" s="67"/>
      <c r="S33" s="67"/>
      <c r="T33" s="67"/>
    </row>
    <row r="34" ht="19.9" customHeight="1" spans="1:20">
      <c r="A34" s="21" t="s">
        <v>207</v>
      </c>
      <c r="B34" s="21" t="s">
        <v>214</v>
      </c>
      <c r="C34" s="21"/>
      <c r="D34" s="57" t="s">
        <v>215</v>
      </c>
      <c r="E34" s="57" t="s">
        <v>216</v>
      </c>
      <c r="F34" s="65">
        <v>11.46744</v>
      </c>
      <c r="G34" s="65">
        <v>11.46744</v>
      </c>
      <c r="H34" s="65"/>
      <c r="I34" s="65"/>
      <c r="J34" s="65"/>
      <c r="K34" s="65"/>
      <c r="L34" s="65"/>
      <c r="M34" s="65"/>
      <c r="N34" s="65"/>
      <c r="O34" s="65"/>
      <c r="P34" s="65"/>
      <c r="Q34" s="65"/>
      <c r="R34" s="65"/>
      <c r="S34" s="65"/>
      <c r="T34" s="65"/>
    </row>
    <row r="35" ht="19.9" customHeight="1" spans="1:20">
      <c r="A35" s="12" t="s">
        <v>207</v>
      </c>
      <c r="B35" s="12" t="s">
        <v>214</v>
      </c>
      <c r="C35" s="12" t="s">
        <v>204</v>
      </c>
      <c r="D35" s="13" t="s">
        <v>217</v>
      </c>
      <c r="E35" s="13" t="s">
        <v>218</v>
      </c>
      <c r="F35" s="67">
        <v>11.46744</v>
      </c>
      <c r="G35" s="67">
        <v>11.46744</v>
      </c>
      <c r="H35" s="67"/>
      <c r="I35" s="67"/>
      <c r="J35" s="67"/>
      <c r="K35" s="67"/>
      <c r="L35" s="67"/>
      <c r="M35" s="67"/>
      <c r="N35" s="67"/>
      <c r="O35" s="67"/>
      <c r="P35" s="67"/>
      <c r="Q35" s="67"/>
      <c r="R35" s="67"/>
      <c r="S35" s="67"/>
      <c r="T35" s="67"/>
    </row>
    <row r="36" ht="19.9" customHeight="1" spans="1:20">
      <c r="A36" s="21" t="s">
        <v>219</v>
      </c>
      <c r="B36" s="21"/>
      <c r="C36" s="21"/>
      <c r="D36" s="57" t="s">
        <v>219</v>
      </c>
      <c r="E36" s="57" t="s">
        <v>220</v>
      </c>
      <c r="F36" s="65">
        <v>1418.756962</v>
      </c>
      <c r="G36" s="65">
        <v>871.0856</v>
      </c>
      <c r="H36" s="65">
        <v>528.351362</v>
      </c>
      <c r="I36" s="65"/>
      <c r="J36" s="65"/>
      <c r="K36" s="65">
        <v>19.32</v>
      </c>
      <c r="L36" s="65"/>
      <c r="M36" s="65"/>
      <c r="N36" s="65"/>
      <c r="O36" s="65"/>
      <c r="P36" s="65"/>
      <c r="Q36" s="65"/>
      <c r="R36" s="65"/>
      <c r="S36" s="65"/>
      <c r="T36" s="65"/>
    </row>
    <row r="37" ht="19.9" customHeight="1" spans="1:20">
      <c r="A37" s="21" t="s">
        <v>219</v>
      </c>
      <c r="B37" s="21" t="s">
        <v>211</v>
      </c>
      <c r="C37" s="21"/>
      <c r="D37" s="57" t="s">
        <v>221</v>
      </c>
      <c r="E37" s="57" t="s">
        <v>222</v>
      </c>
      <c r="F37" s="65">
        <v>1150.756962</v>
      </c>
      <c r="G37" s="65">
        <v>871.0856</v>
      </c>
      <c r="H37" s="65">
        <v>260.351362</v>
      </c>
      <c r="I37" s="65"/>
      <c r="J37" s="65"/>
      <c r="K37" s="65">
        <v>19.32</v>
      </c>
      <c r="L37" s="65"/>
      <c r="M37" s="65"/>
      <c r="N37" s="65"/>
      <c r="O37" s="65"/>
      <c r="P37" s="65"/>
      <c r="Q37" s="65"/>
      <c r="R37" s="65"/>
      <c r="S37" s="65"/>
      <c r="T37" s="65"/>
    </row>
    <row r="38" ht="19.9" customHeight="1" spans="1:20">
      <c r="A38" s="12" t="s">
        <v>219</v>
      </c>
      <c r="B38" s="12" t="s">
        <v>211</v>
      </c>
      <c r="C38" s="12" t="s">
        <v>236</v>
      </c>
      <c r="D38" s="13" t="s">
        <v>237</v>
      </c>
      <c r="E38" s="13" t="s">
        <v>238</v>
      </c>
      <c r="F38" s="67">
        <v>1150.756962</v>
      </c>
      <c r="G38" s="67">
        <v>871.0856</v>
      </c>
      <c r="H38" s="67">
        <v>260.351362</v>
      </c>
      <c r="I38" s="67"/>
      <c r="J38" s="67"/>
      <c r="K38" s="67">
        <v>19.32</v>
      </c>
      <c r="L38" s="67"/>
      <c r="M38" s="67"/>
      <c r="N38" s="67"/>
      <c r="O38" s="67"/>
      <c r="P38" s="67"/>
      <c r="Q38" s="67"/>
      <c r="R38" s="67"/>
      <c r="S38" s="67"/>
      <c r="T38" s="67"/>
    </row>
    <row r="39" ht="19.9" customHeight="1" spans="1:20">
      <c r="A39" s="21" t="s">
        <v>219</v>
      </c>
      <c r="B39" s="21" t="s">
        <v>225</v>
      </c>
      <c r="C39" s="21"/>
      <c r="D39" s="57" t="s">
        <v>226</v>
      </c>
      <c r="E39" s="57" t="s">
        <v>227</v>
      </c>
      <c r="F39" s="65">
        <v>268</v>
      </c>
      <c r="G39" s="65"/>
      <c r="H39" s="65">
        <v>268</v>
      </c>
      <c r="I39" s="65"/>
      <c r="J39" s="65"/>
      <c r="K39" s="65"/>
      <c r="L39" s="65"/>
      <c r="M39" s="65"/>
      <c r="N39" s="65"/>
      <c r="O39" s="65"/>
      <c r="P39" s="65"/>
      <c r="Q39" s="65"/>
      <c r="R39" s="65"/>
      <c r="S39" s="65"/>
      <c r="T39" s="65"/>
    </row>
    <row r="40" ht="19.9" customHeight="1" spans="1:20">
      <c r="A40" s="12" t="s">
        <v>219</v>
      </c>
      <c r="B40" s="12" t="s">
        <v>225</v>
      </c>
      <c r="C40" s="12" t="s">
        <v>211</v>
      </c>
      <c r="D40" s="13" t="s">
        <v>228</v>
      </c>
      <c r="E40" s="13" t="s">
        <v>229</v>
      </c>
      <c r="F40" s="67">
        <v>268</v>
      </c>
      <c r="G40" s="67"/>
      <c r="H40" s="67">
        <v>268</v>
      </c>
      <c r="I40" s="67"/>
      <c r="J40" s="67"/>
      <c r="K40" s="67"/>
      <c r="L40" s="67"/>
      <c r="M40" s="67"/>
      <c r="N40" s="67"/>
      <c r="O40" s="67"/>
      <c r="P40" s="67"/>
      <c r="Q40" s="67"/>
      <c r="R40" s="67"/>
      <c r="S40" s="67"/>
      <c r="T40" s="67"/>
    </row>
    <row r="41" ht="19.9" customHeight="1" spans="1:20">
      <c r="A41" s="21" t="s">
        <v>230</v>
      </c>
      <c r="B41" s="21"/>
      <c r="C41" s="21"/>
      <c r="D41" s="57" t="s">
        <v>230</v>
      </c>
      <c r="E41" s="57" t="s">
        <v>231</v>
      </c>
      <c r="F41" s="65">
        <v>67.213872</v>
      </c>
      <c r="G41" s="65">
        <v>67.213872</v>
      </c>
      <c r="H41" s="65"/>
      <c r="I41" s="65"/>
      <c r="J41" s="65"/>
      <c r="K41" s="65"/>
      <c r="L41" s="65"/>
      <c r="M41" s="65"/>
      <c r="N41" s="65"/>
      <c r="O41" s="65"/>
      <c r="P41" s="65"/>
      <c r="Q41" s="65"/>
      <c r="R41" s="65"/>
      <c r="S41" s="65"/>
      <c r="T41" s="65"/>
    </row>
    <row r="42" ht="19.9" customHeight="1" spans="1:20">
      <c r="A42" s="21" t="s">
        <v>230</v>
      </c>
      <c r="B42" s="21" t="s">
        <v>225</v>
      </c>
      <c r="C42" s="21"/>
      <c r="D42" s="57" t="s">
        <v>232</v>
      </c>
      <c r="E42" s="57" t="s">
        <v>233</v>
      </c>
      <c r="F42" s="65">
        <v>67.213872</v>
      </c>
      <c r="G42" s="65">
        <v>67.213872</v>
      </c>
      <c r="H42" s="65"/>
      <c r="I42" s="65"/>
      <c r="J42" s="65"/>
      <c r="K42" s="65"/>
      <c r="L42" s="65"/>
      <c r="M42" s="65"/>
      <c r="N42" s="65"/>
      <c r="O42" s="65"/>
      <c r="P42" s="65"/>
      <c r="Q42" s="65"/>
      <c r="R42" s="65"/>
      <c r="S42" s="65"/>
      <c r="T42" s="65"/>
    </row>
    <row r="43" ht="19.9" customHeight="1" spans="1:20">
      <c r="A43" s="12" t="s">
        <v>230</v>
      </c>
      <c r="B43" s="12" t="s">
        <v>225</v>
      </c>
      <c r="C43" s="12" t="s">
        <v>211</v>
      </c>
      <c r="D43" s="13" t="s">
        <v>234</v>
      </c>
      <c r="E43" s="13" t="s">
        <v>235</v>
      </c>
      <c r="F43" s="67">
        <v>67.213872</v>
      </c>
      <c r="G43" s="67">
        <v>67.213872</v>
      </c>
      <c r="H43" s="67"/>
      <c r="I43" s="67"/>
      <c r="J43" s="67"/>
      <c r="K43" s="67"/>
      <c r="L43" s="67"/>
      <c r="M43" s="67"/>
      <c r="N43" s="67"/>
      <c r="O43" s="67"/>
      <c r="P43" s="67"/>
      <c r="Q43" s="67"/>
      <c r="R43" s="67"/>
      <c r="S43" s="67"/>
      <c r="T43" s="67"/>
    </row>
    <row r="44" ht="19.9" customHeight="1" spans="1:20">
      <c r="A44" s="64"/>
      <c r="B44" s="64"/>
      <c r="C44" s="64"/>
      <c r="D44" s="9" t="s">
        <v>160</v>
      </c>
      <c r="E44" s="9" t="s">
        <v>161</v>
      </c>
      <c r="F44" s="74">
        <v>2396.258278</v>
      </c>
      <c r="G44" s="74"/>
      <c r="H44" s="74"/>
      <c r="I44" s="74"/>
      <c r="J44" s="74"/>
      <c r="K44" s="74">
        <v>2396.258278</v>
      </c>
      <c r="L44" s="74"/>
      <c r="M44" s="74"/>
      <c r="N44" s="74"/>
      <c r="O44" s="74"/>
      <c r="P44" s="74"/>
      <c r="Q44" s="74"/>
      <c r="R44" s="74"/>
      <c r="S44" s="74"/>
      <c r="T44" s="74"/>
    </row>
    <row r="45" ht="19.9" customHeight="1" spans="1:20">
      <c r="A45" s="21" t="s">
        <v>219</v>
      </c>
      <c r="B45" s="21"/>
      <c r="C45" s="21"/>
      <c r="D45" s="57" t="s">
        <v>219</v>
      </c>
      <c r="E45" s="57" t="s">
        <v>220</v>
      </c>
      <c r="F45" s="65">
        <v>2396.258278</v>
      </c>
      <c r="G45" s="65"/>
      <c r="H45" s="65"/>
      <c r="I45" s="65"/>
      <c r="J45" s="65"/>
      <c r="K45" s="65">
        <v>2396.258278</v>
      </c>
      <c r="L45" s="65"/>
      <c r="M45" s="65"/>
      <c r="N45" s="65"/>
      <c r="O45" s="65"/>
      <c r="P45" s="65"/>
      <c r="Q45" s="65"/>
      <c r="R45" s="65"/>
      <c r="S45" s="65"/>
      <c r="T45" s="65"/>
    </row>
    <row r="46" ht="19.9" customHeight="1" spans="1:20">
      <c r="A46" s="21" t="s">
        <v>219</v>
      </c>
      <c r="B46" s="21" t="s">
        <v>225</v>
      </c>
      <c r="C46" s="21"/>
      <c r="D46" s="57" t="s">
        <v>226</v>
      </c>
      <c r="E46" s="57" t="s">
        <v>227</v>
      </c>
      <c r="F46" s="65">
        <v>2396.258278</v>
      </c>
      <c r="G46" s="65"/>
      <c r="H46" s="65"/>
      <c r="I46" s="65"/>
      <c r="J46" s="65"/>
      <c r="K46" s="65">
        <v>2396.258278</v>
      </c>
      <c r="L46" s="65"/>
      <c r="M46" s="65"/>
      <c r="N46" s="65"/>
      <c r="O46" s="65"/>
      <c r="P46" s="65"/>
      <c r="Q46" s="65"/>
      <c r="R46" s="65"/>
      <c r="S46" s="65"/>
      <c r="T46" s="65"/>
    </row>
    <row r="47" ht="19.9" customHeight="1" spans="1:20">
      <c r="A47" s="12" t="s">
        <v>219</v>
      </c>
      <c r="B47" s="12" t="s">
        <v>225</v>
      </c>
      <c r="C47" s="12" t="s">
        <v>211</v>
      </c>
      <c r="D47" s="13" t="s">
        <v>228</v>
      </c>
      <c r="E47" s="13" t="s">
        <v>229</v>
      </c>
      <c r="F47" s="67">
        <v>2396.258278</v>
      </c>
      <c r="G47" s="67"/>
      <c r="H47" s="67"/>
      <c r="I47" s="67"/>
      <c r="J47" s="67"/>
      <c r="K47" s="67">
        <v>2396.258278</v>
      </c>
      <c r="L47" s="67"/>
      <c r="M47" s="67"/>
      <c r="N47" s="67"/>
      <c r="O47" s="67"/>
      <c r="P47" s="67"/>
      <c r="Q47" s="67"/>
      <c r="R47" s="67"/>
      <c r="S47" s="67"/>
      <c r="T47" s="67"/>
    </row>
    <row r="48" ht="19.9" customHeight="1" spans="1:20">
      <c r="A48" s="64"/>
      <c r="B48" s="64"/>
      <c r="C48" s="64"/>
      <c r="D48" s="9" t="s">
        <v>162</v>
      </c>
      <c r="E48" s="9" t="s">
        <v>163</v>
      </c>
      <c r="F48" s="74">
        <v>3856.808608</v>
      </c>
      <c r="G48" s="74"/>
      <c r="H48" s="74"/>
      <c r="I48" s="74"/>
      <c r="J48" s="74"/>
      <c r="K48" s="74">
        <v>3856.808608</v>
      </c>
      <c r="L48" s="74"/>
      <c r="M48" s="74"/>
      <c r="N48" s="74"/>
      <c r="O48" s="74"/>
      <c r="P48" s="74"/>
      <c r="Q48" s="74"/>
      <c r="R48" s="74"/>
      <c r="S48" s="74"/>
      <c r="T48" s="74"/>
    </row>
    <row r="49" ht="19.9" customHeight="1" spans="1:20">
      <c r="A49" s="21" t="s">
        <v>219</v>
      </c>
      <c r="B49" s="21"/>
      <c r="C49" s="21"/>
      <c r="D49" s="57" t="s">
        <v>219</v>
      </c>
      <c r="E49" s="57" t="s">
        <v>220</v>
      </c>
      <c r="F49" s="65">
        <v>3856.808608</v>
      </c>
      <c r="G49" s="65"/>
      <c r="H49" s="65"/>
      <c r="I49" s="65"/>
      <c r="J49" s="65"/>
      <c r="K49" s="65">
        <v>3856.808608</v>
      </c>
      <c r="L49" s="65"/>
      <c r="M49" s="65"/>
      <c r="N49" s="65"/>
      <c r="O49" s="65"/>
      <c r="P49" s="65"/>
      <c r="Q49" s="65"/>
      <c r="R49" s="65"/>
      <c r="S49" s="65"/>
      <c r="T49" s="65"/>
    </row>
    <row r="50" ht="19.9" customHeight="1" spans="1:20">
      <c r="A50" s="21" t="s">
        <v>219</v>
      </c>
      <c r="B50" s="21" t="s">
        <v>225</v>
      </c>
      <c r="C50" s="21"/>
      <c r="D50" s="57" t="s">
        <v>226</v>
      </c>
      <c r="E50" s="57" t="s">
        <v>227</v>
      </c>
      <c r="F50" s="65">
        <v>3856.808608</v>
      </c>
      <c r="G50" s="65"/>
      <c r="H50" s="65"/>
      <c r="I50" s="65"/>
      <c r="J50" s="65"/>
      <c r="K50" s="65">
        <v>3856.808608</v>
      </c>
      <c r="L50" s="65"/>
      <c r="M50" s="65"/>
      <c r="N50" s="65"/>
      <c r="O50" s="65"/>
      <c r="P50" s="65"/>
      <c r="Q50" s="65"/>
      <c r="R50" s="65"/>
      <c r="S50" s="65"/>
      <c r="T50" s="65"/>
    </row>
    <row r="51" ht="19.9" customHeight="1" spans="1:20">
      <c r="A51" s="12" t="s">
        <v>219</v>
      </c>
      <c r="B51" s="12" t="s">
        <v>225</v>
      </c>
      <c r="C51" s="12" t="s">
        <v>211</v>
      </c>
      <c r="D51" s="13" t="s">
        <v>228</v>
      </c>
      <c r="E51" s="13" t="s">
        <v>229</v>
      </c>
      <c r="F51" s="67">
        <v>3856.808608</v>
      </c>
      <c r="G51" s="67"/>
      <c r="H51" s="67"/>
      <c r="I51" s="67"/>
      <c r="J51" s="67"/>
      <c r="K51" s="67">
        <v>3856.808608</v>
      </c>
      <c r="L51" s="67"/>
      <c r="M51" s="67"/>
      <c r="N51" s="67"/>
      <c r="O51" s="67"/>
      <c r="P51" s="67"/>
      <c r="Q51" s="67"/>
      <c r="R51" s="67"/>
      <c r="S51" s="67"/>
      <c r="T51" s="67"/>
    </row>
    <row r="52" ht="19.9" customHeight="1" spans="1:20">
      <c r="A52" s="64"/>
      <c r="B52" s="64"/>
      <c r="C52" s="64"/>
      <c r="D52" s="9" t="s">
        <v>164</v>
      </c>
      <c r="E52" s="9" t="s">
        <v>165</v>
      </c>
      <c r="F52" s="74">
        <v>1682.064209</v>
      </c>
      <c r="G52" s="74"/>
      <c r="H52" s="74"/>
      <c r="I52" s="74"/>
      <c r="J52" s="74"/>
      <c r="K52" s="74">
        <v>1669.554209</v>
      </c>
      <c r="L52" s="74"/>
      <c r="M52" s="74"/>
      <c r="N52" s="74"/>
      <c r="O52" s="74">
        <v>12.51</v>
      </c>
      <c r="P52" s="74"/>
      <c r="Q52" s="74"/>
      <c r="R52" s="74"/>
      <c r="S52" s="74"/>
      <c r="T52" s="74"/>
    </row>
    <row r="53" ht="19.9" customHeight="1" spans="1:20">
      <c r="A53" s="21" t="s">
        <v>194</v>
      </c>
      <c r="B53" s="21"/>
      <c r="C53" s="21"/>
      <c r="D53" s="57" t="s">
        <v>194</v>
      </c>
      <c r="E53" s="57" t="s">
        <v>195</v>
      </c>
      <c r="F53" s="65">
        <v>82.153008</v>
      </c>
      <c r="G53" s="65"/>
      <c r="H53" s="65"/>
      <c r="I53" s="65"/>
      <c r="J53" s="65"/>
      <c r="K53" s="65">
        <v>69.643008</v>
      </c>
      <c r="L53" s="65"/>
      <c r="M53" s="65"/>
      <c r="N53" s="65"/>
      <c r="O53" s="65">
        <v>12.51</v>
      </c>
      <c r="P53" s="65"/>
      <c r="Q53" s="65"/>
      <c r="R53" s="65"/>
      <c r="S53" s="65"/>
      <c r="T53" s="65"/>
    </row>
    <row r="54" ht="19.9" customHeight="1" spans="1:20">
      <c r="A54" s="21" t="s">
        <v>194</v>
      </c>
      <c r="B54" s="21" t="s">
        <v>196</v>
      </c>
      <c r="C54" s="21"/>
      <c r="D54" s="57" t="s">
        <v>197</v>
      </c>
      <c r="E54" s="57" t="s">
        <v>198</v>
      </c>
      <c r="F54" s="65">
        <v>82.153008</v>
      </c>
      <c r="G54" s="65"/>
      <c r="H54" s="65"/>
      <c r="I54" s="65"/>
      <c r="J54" s="65"/>
      <c r="K54" s="65">
        <v>69.643008</v>
      </c>
      <c r="L54" s="65"/>
      <c r="M54" s="65"/>
      <c r="N54" s="65"/>
      <c r="O54" s="65">
        <v>12.51</v>
      </c>
      <c r="P54" s="65"/>
      <c r="Q54" s="65"/>
      <c r="R54" s="65"/>
      <c r="S54" s="65"/>
      <c r="T54" s="65"/>
    </row>
    <row r="55" ht="19.9" customHeight="1" spans="1:20">
      <c r="A55" s="12" t="s">
        <v>194</v>
      </c>
      <c r="B55" s="12" t="s">
        <v>196</v>
      </c>
      <c r="C55" s="12" t="s">
        <v>196</v>
      </c>
      <c r="D55" s="13" t="s">
        <v>199</v>
      </c>
      <c r="E55" s="13" t="s">
        <v>200</v>
      </c>
      <c r="F55" s="67">
        <v>82.153008</v>
      </c>
      <c r="G55" s="67"/>
      <c r="H55" s="67"/>
      <c r="I55" s="67"/>
      <c r="J55" s="67"/>
      <c r="K55" s="67">
        <v>69.643008</v>
      </c>
      <c r="L55" s="67"/>
      <c r="M55" s="67"/>
      <c r="N55" s="67"/>
      <c r="O55" s="67">
        <v>12.51</v>
      </c>
      <c r="P55" s="67"/>
      <c r="Q55" s="67"/>
      <c r="R55" s="67"/>
      <c r="S55" s="67"/>
      <c r="T55" s="67"/>
    </row>
    <row r="56" ht="19.9" customHeight="1" spans="1:20">
      <c r="A56" s="21" t="s">
        <v>219</v>
      </c>
      <c r="B56" s="21"/>
      <c r="C56" s="21"/>
      <c r="D56" s="57" t="s">
        <v>219</v>
      </c>
      <c r="E56" s="57" t="s">
        <v>220</v>
      </c>
      <c r="F56" s="65">
        <v>1599.911201</v>
      </c>
      <c r="G56" s="65"/>
      <c r="H56" s="65"/>
      <c r="I56" s="65"/>
      <c r="J56" s="65"/>
      <c r="K56" s="65">
        <v>1599.911201</v>
      </c>
      <c r="L56" s="65"/>
      <c r="M56" s="65"/>
      <c r="N56" s="65"/>
      <c r="O56" s="65"/>
      <c r="P56" s="65"/>
      <c r="Q56" s="65"/>
      <c r="R56" s="65"/>
      <c r="S56" s="65"/>
      <c r="T56" s="65"/>
    </row>
    <row r="57" ht="19.9" customHeight="1" spans="1:20">
      <c r="A57" s="21" t="s">
        <v>219</v>
      </c>
      <c r="B57" s="21" t="s">
        <v>211</v>
      </c>
      <c r="C57" s="21"/>
      <c r="D57" s="57" t="s">
        <v>221</v>
      </c>
      <c r="E57" s="57" t="s">
        <v>222</v>
      </c>
      <c r="F57" s="65">
        <v>1200.111201</v>
      </c>
      <c r="G57" s="65"/>
      <c r="H57" s="65"/>
      <c r="I57" s="65"/>
      <c r="J57" s="65"/>
      <c r="K57" s="65">
        <v>1200.111201</v>
      </c>
      <c r="L57" s="65"/>
      <c r="M57" s="65"/>
      <c r="N57" s="65"/>
      <c r="O57" s="65"/>
      <c r="P57" s="65"/>
      <c r="Q57" s="65"/>
      <c r="R57" s="65"/>
      <c r="S57" s="65"/>
      <c r="T57" s="65"/>
    </row>
    <row r="58" ht="19.9" customHeight="1" spans="1:20">
      <c r="A58" s="12" t="s">
        <v>219</v>
      </c>
      <c r="B58" s="12" t="s">
        <v>211</v>
      </c>
      <c r="C58" s="12" t="s">
        <v>211</v>
      </c>
      <c r="D58" s="13" t="s">
        <v>223</v>
      </c>
      <c r="E58" s="13" t="s">
        <v>224</v>
      </c>
      <c r="F58" s="67">
        <v>1200.111201</v>
      </c>
      <c r="G58" s="67"/>
      <c r="H58" s="67"/>
      <c r="I58" s="67"/>
      <c r="J58" s="67"/>
      <c r="K58" s="67">
        <v>1200.111201</v>
      </c>
      <c r="L58" s="67"/>
      <c r="M58" s="67"/>
      <c r="N58" s="67"/>
      <c r="O58" s="67"/>
      <c r="P58" s="67"/>
      <c r="Q58" s="67"/>
      <c r="R58" s="67"/>
      <c r="S58" s="67"/>
      <c r="T58" s="67"/>
    </row>
    <row r="59" ht="19.9" customHeight="1" spans="1:20">
      <c r="A59" s="21" t="s">
        <v>219</v>
      </c>
      <c r="B59" s="21" t="s">
        <v>225</v>
      </c>
      <c r="C59" s="21"/>
      <c r="D59" s="57" t="s">
        <v>226</v>
      </c>
      <c r="E59" s="57" t="s">
        <v>227</v>
      </c>
      <c r="F59" s="65">
        <v>399.8</v>
      </c>
      <c r="G59" s="65"/>
      <c r="H59" s="65"/>
      <c r="I59" s="65"/>
      <c r="J59" s="65"/>
      <c r="K59" s="65">
        <v>399.8</v>
      </c>
      <c r="L59" s="65"/>
      <c r="M59" s="65"/>
      <c r="N59" s="65"/>
      <c r="O59" s="65"/>
      <c r="P59" s="65"/>
      <c r="Q59" s="65"/>
      <c r="R59" s="65"/>
      <c r="S59" s="65"/>
      <c r="T59" s="65"/>
    </row>
    <row r="60" ht="19.9" customHeight="1" spans="1:20">
      <c r="A60" s="12" t="s">
        <v>219</v>
      </c>
      <c r="B60" s="12" t="s">
        <v>225</v>
      </c>
      <c r="C60" s="12" t="s">
        <v>211</v>
      </c>
      <c r="D60" s="13" t="s">
        <v>228</v>
      </c>
      <c r="E60" s="13" t="s">
        <v>229</v>
      </c>
      <c r="F60" s="67">
        <v>399.8</v>
      </c>
      <c r="G60" s="67"/>
      <c r="H60" s="67"/>
      <c r="I60" s="67"/>
      <c r="J60" s="67"/>
      <c r="K60" s="67">
        <v>399.8</v>
      </c>
      <c r="L60" s="67"/>
      <c r="M60" s="67"/>
      <c r="N60" s="67"/>
      <c r="O60" s="67"/>
      <c r="P60" s="67"/>
      <c r="Q60" s="67"/>
      <c r="R60" s="67"/>
      <c r="S60" s="67"/>
      <c r="T60" s="67"/>
    </row>
    <row r="61" ht="19.9" customHeight="1" spans="1:20">
      <c r="A61" s="64"/>
      <c r="B61" s="64"/>
      <c r="C61" s="64"/>
      <c r="D61" s="9" t="s">
        <v>166</v>
      </c>
      <c r="E61" s="9" t="s">
        <v>167</v>
      </c>
      <c r="F61" s="74">
        <v>1287.967244</v>
      </c>
      <c r="G61" s="74"/>
      <c r="H61" s="74"/>
      <c r="I61" s="74"/>
      <c r="J61" s="74"/>
      <c r="K61" s="74">
        <v>1258.707244</v>
      </c>
      <c r="L61" s="74"/>
      <c r="M61" s="74"/>
      <c r="N61" s="74"/>
      <c r="O61" s="74">
        <v>29.26</v>
      </c>
      <c r="P61" s="74"/>
      <c r="Q61" s="74"/>
      <c r="R61" s="74"/>
      <c r="S61" s="74"/>
      <c r="T61" s="74"/>
    </row>
    <row r="62" ht="19.9" customHeight="1" spans="1:20">
      <c r="A62" s="21" t="s">
        <v>239</v>
      </c>
      <c r="B62" s="21"/>
      <c r="C62" s="21"/>
      <c r="D62" s="57" t="s">
        <v>239</v>
      </c>
      <c r="E62" s="57" t="s">
        <v>240</v>
      </c>
      <c r="F62" s="65">
        <v>1129.104512</v>
      </c>
      <c r="G62" s="65"/>
      <c r="H62" s="65"/>
      <c r="I62" s="65"/>
      <c r="J62" s="65"/>
      <c r="K62" s="65">
        <v>1099.844512</v>
      </c>
      <c r="L62" s="65"/>
      <c r="M62" s="65"/>
      <c r="N62" s="65"/>
      <c r="O62" s="65">
        <v>29.26</v>
      </c>
      <c r="P62" s="65"/>
      <c r="Q62" s="65"/>
      <c r="R62" s="65"/>
      <c r="S62" s="65"/>
      <c r="T62" s="65"/>
    </row>
    <row r="63" ht="19.9" customHeight="1" spans="1:20">
      <c r="A63" s="21" t="s">
        <v>239</v>
      </c>
      <c r="B63" s="21" t="s">
        <v>241</v>
      </c>
      <c r="C63" s="21"/>
      <c r="D63" s="57" t="s">
        <v>242</v>
      </c>
      <c r="E63" s="57" t="s">
        <v>243</v>
      </c>
      <c r="F63" s="65">
        <v>1129.104512</v>
      </c>
      <c r="G63" s="65"/>
      <c r="H63" s="65"/>
      <c r="I63" s="65"/>
      <c r="J63" s="65"/>
      <c r="K63" s="65">
        <v>1099.844512</v>
      </c>
      <c r="L63" s="65"/>
      <c r="M63" s="65"/>
      <c r="N63" s="65"/>
      <c r="O63" s="65">
        <v>29.26</v>
      </c>
      <c r="P63" s="65"/>
      <c r="Q63" s="65"/>
      <c r="R63" s="65"/>
      <c r="S63" s="65"/>
      <c r="T63" s="65"/>
    </row>
    <row r="64" ht="19.9" customHeight="1" spans="1:20">
      <c r="A64" s="12" t="s">
        <v>239</v>
      </c>
      <c r="B64" s="12" t="s">
        <v>241</v>
      </c>
      <c r="C64" s="12" t="s">
        <v>244</v>
      </c>
      <c r="D64" s="13" t="s">
        <v>245</v>
      </c>
      <c r="E64" s="13" t="s">
        <v>246</v>
      </c>
      <c r="F64" s="67">
        <v>1129.104512</v>
      </c>
      <c r="G64" s="67"/>
      <c r="H64" s="67"/>
      <c r="I64" s="67"/>
      <c r="J64" s="67"/>
      <c r="K64" s="67">
        <v>1099.844512</v>
      </c>
      <c r="L64" s="67"/>
      <c r="M64" s="67"/>
      <c r="N64" s="67"/>
      <c r="O64" s="67">
        <v>29.26</v>
      </c>
      <c r="P64" s="67"/>
      <c r="Q64" s="67"/>
      <c r="R64" s="67"/>
      <c r="S64" s="67"/>
      <c r="T64" s="67"/>
    </row>
    <row r="65" ht="19.9" customHeight="1" spans="1:20">
      <c r="A65" s="21" t="s">
        <v>194</v>
      </c>
      <c r="B65" s="21"/>
      <c r="C65" s="21"/>
      <c r="D65" s="57" t="s">
        <v>194</v>
      </c>
      <c r="E65" s="57" t="s">
        <v>195</v>
      </c>
      <c r="F65" s="65">
        <v>70.169088</v>
      </c>
      <c r="G65" s="65"/>
      <c r="H65" s="65"/>
      <c r="I65" s="65"/>
      <c r="J65" s="65"/>
      <c r="K65" s="65">
        <v>70.169088</v>
      </c>
      <c r="L65" s="65"/>
      <c r="M65" s="65"/>
      <c r="N65" s="65"/>
      <c r="O65" s="65"/>
      <c r="P65" s="65"/>
      <c r="Q65" s="65"/>
      <c r="R65" s="65"/>
      <c r="S65" s="65"/>
      <c r="T65" s="65"/>
    </row>
    <row r="66" ht="19.9" customHeight="1" spans="1:20">
      <c r="A66" s="21" t="s">
        <v>194</v>
      </c>
      <c r="B66" s="21" t="s">
        <v>196</v>
      </c>
      <c r="C66" s="21"/>
      <c r="D66" s="57" t="s">
        <v>197</v>
      </c>
      <c r="E66" s="57" t="s">
        <v>198</v>
      </c>
      <c r="F66" s="65">
        <v>70.169088</v>
      </c>
      <c r="G66" s="65"/>
      <c r="H66" s="65"/>
      <c r="I66" s="65"/>
      <c r="J66" s="65"/>
      <c r="K66" s="65">
        <v>70.169088</v>
      </c>
      <c r="L66" s="65"/>
      <c r="M66" s="65"/>
      <c r="N66" s="65"/>
      <c r="O66" s="65"/>
      <c r="P66" s="65"/>
      <c r="Q66" s="65"/>
      <c r="R66" s="65"/>
      <c r="S66" s="65"/>
      <c r="T66" s="65"/>
    </row>
    <row r="67" ht="19.9" customHeight="1" spans="1:20">
      <c r="A67" s="12" t="s">
        <v>194</v>
      </c>
      <c r="B67" s="12" t="s">
        <v>196</v>
      </c>
      <c r="C67" s="12" t="s">
        <v>196</v>
      </c>
      <c r="D67" s="13" t="s">
        <v>199</v>
      </c>
      <c r="E67" s="13" t="s">
        <v>200</v>
      </c>
      <c r="F67" s="67">
        <v>70.169088</v>
      </c>
      <c r="G67" s="67"/>
      <c r="H67" s="67"/>
      <c r="I67" s="67"/>
      <c r="J67" s="67"/>
      <c r="K67" s="67">
        <v>70.169088</v>
      </c>
      <c r="L67" s="67"/>
      <c r="M67" s="67"/>
      <c r="N67" s="67"/>
      <c r="O67" s="67"/>
      <c r="P67" s="67"/>
      <c r="Q67" s="67"/>
      <c r="R67" s="67"/>
      <c r="S67" s="67"/>
      <c r="T67" s="67"/>
    </row>
    <row r="68" ht="19.9" customHeight="1" spans="1:20">
      <c r="A68" s="21" t="s">
        <v>207</v>
      </c>
      <c r="B68" s="21"/>
      <c r="C68" s="21"/>
      <c r="D68" s="57" t="s">
        <v>207</v>
      </c>
      <c r="E68" s="57" t="s">
        <v>208</v>
      </c>
      <c r="F68" s="65">
        <v>36.066828</v>
      </c>
      <c r="G68" s="65"/>
      <c r="H68" s="65"/>
      <c r="I68" s="65"/>
      <c r="J68" s="65"/>
      <c r="K68" s="65">
        <v>36.066828</v>
      </c>
      <c r="L68" s="65"/>
      <c r="M68" s="65"/>
      <c r="N68" s="65"/>
      <c r="O68" s="65"/>
      <c r="P68" s="65"/>
      <c r="Q68" s="65"/>
      <c r="R68" s="65"/>
      <c r="S68" s="65"/>
      <c r="T68" s="65"/>
    </row>
    <row r="69" ht="19.9" customHeight="1" spans="1:20">
      <c r="A69" s="21" t="s">
        <v>207</v>
      </c>
      <c r="B69" s="21" t="s">
        <v>201</v>
      </c>
      <c r="C69" s="21"/>
      <c r="D69" s="57" t="s">
        <v>209</v>
      </c>
      <c r="E69" s="57" t="s">
        <v>210</v>
      </c>
      <c r="F69" s="65">
        <v>36.066828</v>
      </c>
      <c r="G69" s="65"/>
      <c r="H69" s="65"/>
      <c r="I69" s="65"/>
      <c r="J69" s="65"/>
      <c r="K69" s="65">
        <v>36.066828</v>
      </c>
      <c r="L69" s="65"/>
      <c r="M69" s="65"/>
      <c r="N69" s="65"/>
      <c r="O69" s="65"/>
      <c r="P69" s="65"/>
      <c r="Q69" s="65"/>
      <c r="R69" s="65"/>
      <c r="S69" s="65"/>
      <c r="T69" s="65"/>
    </row>
    <row r="70" ht="19.9" customHeight="1" spans="1:20">
      <c r="A70" s="12" t="s">
        <v>207</v>
      </c>
      <c r="B70" s="12" t="s">
        <v>201</v>
      </c>
      <c r="C70" s="12" t="s">
        <v>225</v>
      </c>
      <c r="D70" s="13" t="s">
        <v>247</v>
      </c>
      <c r="E70" s="13" t="s">
        <v>248</v>
      </c>
      <c r="F70" s="67">
        <v>36.066828</v>
      </c>
      <c r="G70" s="67"/>
      <c r="H70" s="67"/>
      <c r="I70" s="67"/>
      <c r="J70" s="67"/>
      <c r="K70" s="67">
        <v>36.066828</v>
      </c>
      <c r="L70" s="67"/>
      <c r="M70" s="67"/>
      <c r="N70" s="67"/>
      <c r="O70" s="67"/>
      <c r="P70" s="67"/>
      <c r="Q70" s="67"/>
      <c r="R70" s="67"/>
      <c r="S70" s="67"/>
      <c r="T70" s="67"/>
    </row>
    <row r="71" ht="19.9" customHeight="1" spans="1:20">
      <c r="A71" s="21" t="s">
        <v>230</v>
      </c>
      <c r="B71" s="21"/>
      <c r="C71" s="21"/>
      <c r="D71" s="57" t="s">
        <v>230</v>
      </c>
      <c r="E71" s="57" t="s">
        <v>231</v>
      </c>
      <c r="F71" s="65">
        <v>52.626816</v>
      </c>
      <c r="G71" s="65"/>
      <c r="H71" s="65"/>
      <c r="I71" s="65"/>
      <c r="J71" s="65"/>
      <c r="K71" s="65">
        <v>52.626816</v>
      </c>
      <c r="L71" s="65"/>
      <c r="M71" s="65"/>
      <c r="N71" s="65"/>
      <c r="O71" s="65"/>
      <c r="P71" s="65"/>
      <c r="Q71" s="65"/>
      <c r="R71" s="65"/>
      <c r="S71" s="65"/>
      <c r="T71" s="65"/>
    </row>
    <row r="72" ht="19.9" customHeight="1" spans="1:20">
      <c r="A72" s="21" t="s">
        <v>230</v>
      </c>
      <c r="B72" s="21" t="s">
        <v>225</v>
      </c>
      <c r="C72" s="21"/>
      <c r="D72" s="57" t="s">
        <v>232</v>
      </c>
      <c r="E72" s="57" t="s">
        <v>233</v>
      </c>
      <c r="F72" s="65">
        <v>52.626816</v>
      </c>
      <c r="G72" s="65"/>
      <c r="H72" s="65"/>
      <c r="I72" s="65"/>
      <c r="J72" s="65"/>
      <c r="K72" s="65">
        <v>52.626816</v>
      </c>
      <c r="L72" s="65"/>
      <c r="M72" s="65"/>
      <c r="N72" s="65"/>
      <c r="O72" s="65"/>
      <c r="P72" s="65"/>
      <c r="Q72" s="65"/>
      <c r="R72" s="65"/>
      <c r="S72" s="65"/>
      <c r="T72" s="65"/>
    </row>
    <row r="73" ht="19.9" customHeight="1" spans="1:20">
      <c r="A73" s="12" t="s">
        <v>230</v>
      </c>
      <c r="B73" s="12" t="s">
        <v>225</v>
      </c>
      <c r="C73" s="12" t="s">
        <v>211</v>
      </c>
      <c r="D73" s="13" t="s">
        <v>234</v>
      </c>
      <c r="E73" s="13" t="s">
        <v>235</v>
      </c>
      <c r="F73" s="67">
        <v>52.626816</v>
      </c>
      <c r="G73" s="67"/>
      <c r="H73" s="67"/>
      <c r="I73" s="67"/>
      <c r="J73" s="67"/>
      <c r="K73" s="67">
        <v>52.626816</v>
      </c>
      <c r="L73" s="67"/>
      <c r="M73" s="67"/>
      <c r="N73" s="67"/>
      <c r="O73" s="67"/>
      <c r="P73" s="67"/>
      <c r="Q73" s="67"/>
      <c r="R73" s="67"/>
      <c r="S73" s="67"/>
      <c r="T73" s="67"/>
    </row>
    <row r="74" ht="19.9" customHeight="1" spans="1:20">
      <c r="A74" s="64"/>
      <c r="B74" s="64"/>
      <c r="C74" s="64"/>
      <c r="D74" s="9" t="s">
        <v>168</v>
      </c>
      <c r="E74" s="9" t="s">
        <v>169</v>
      </c>
      <c r="F74" s="74">
        <v>451.73644</v>
      </c>
      <c r="G74" s="74"/>
      <c r="H74" s="74"/>
      <c r="I74" s="74"/>
      <c r="J74" s="74"/>
      <c r="K74" s="74">
        <v>451.73644</v>
      </c>
      <c r="L74" s="74"/>
      <c r="M74" s="74"/>
      <c r="N74" s="74"/>
      <c r="O74" s="74"/>
      <c r="P74" s="74"/>
      <c r="Q74" s="74"/>
      <c r="R74" s="74"/>
      <c r="S74" s="74"/>
      <c r="T74" s="74"/>
    </row>
    <row r="75" ht="19.9" customHeight="1" spans="1:20">
      <c r="A75" s="21" t="s">
        <v>194</v>
      </c>
      <c r="B75" s="21"/>
      <c r="C75" s="21"/>
      <c r="D75" s="57" t="s">
        <v>194</v>
      </c>
      <c r="E75" s="57" t="s">
        <v>195</v>
      </c>
      <c r="F75" s="65">
        <v>23.620224</v>
      </c>
      <c r="G75" s="65"/>
      <c r="H75" s="65"/>
      <c r="I75" s="65"/>
      <c r="J75" s="65"/>
      <c r="K75" s="65">
        <v>23.620224</v>
      </c>
      <c r="L75" s="65"/>
      <c r="M75" s="65"/>
      <c r="N75" s="65"/>
      <c r="O75" s="65"/>
      <c r="P75" s="65"/>
      <c r="Q75" s="65"/>
      <c r="R75" s="65"/>
      <c r="S75" s="65"/>
      <c r="T75" s="65"/>
    </row>
    <row r="76" ht="19.9" customHeight="1" spans="1:20">
      <c r="A76" s="21" t="s">
        <v>194</v>
      </c>
      <c r="B76" s="21" t="s">
        <v>196</v>
      </c>
      <c r="C76" s="21"/>
      <c r="D76" s="57" t="s">
        <v>197</v>
      </c>
      <c r="E76" s="57" t="s">
        <v>198</v>
      </c>
      <c r="F76" s="65">
        <v>23.620224</v>
      </c>
      <c r="G76" s="65"/>
      <c r="H76" s="65"/>
      <c r="I76" s="65"/>
      <c r="J76" s="65"/>
      <c r="K76" s="65">
        <v>23.620224</v>
      </c>
      <c r="L76" s="65"/>
      <c r="M76" s="65"/>
      <c r="N76" s="65"/>
      <c r="O76" s="65"/>
      <c r="P76" s="65"/>
      <c r="Q76" s="65"/>
      <c r="R76" s="65"/>
      <c r="S76" s="65"/>
      <c r="T76" s="65"/>
    </row>
    <row r="77" ht="19.9" customHeight="1" spans="1:20">
      <c r="A77" s="12" t="s">
        <v>194</v>
      </c>
      <c r="B77" s="12" t="s">
        <v>196</v>
      </c>
      <c r="C77" s="12" t="s">
        <v>196</v>
      </c>
      <c r="D77" s="13" t="s">
        <v>199</v>
      </c>
      <c r="E77" s="13" t="s">
        <v>200</v>
      </c>
      <c r="F77" s="67">
        <v>23.620224</v>
      </c>
      <c r="G77" s="67"/>
      <c r="H77" s="67"/>
      <c r="I77" s="67"/>
      <c r="J77" s="67"/>
      <c r="K77" s="67">
        <v>23.620224</v>
      </c>
      <c r="L77" s="67"/>
      <c r="M77" s="67"/>
      <c r="N77" s="67"/>
      <c r="O77" s="67"/>
      <c r="P77" s="67"/>
      <c r="Q77" s="67"/>
      <c r="R77" s="67"/>
      <c r="S77" s="67"/>
      <c r="T77" s="67"/>
    </row>
    <row r="78" ht="19.9" customHeight="1" spans="1:20">
      <c r="A78" s="21" t="s">
        <v>207</v>
      </c>
      <c r="B78" s="21"/>
      <c r="C78" s="21"/>
      <c r="D78" s="57" t="s">
        <v>207</v>
      </c>
      <c r="E78" s="57" t="s">
        <v>208</v>
      </c>
      <c r="F78" s="65">
        <v>12.140544</v>
      </c>
      <c r="G78" s="65"/>
      <c r="H78" s="65"/>
      <c r="I78" s="65"/>
      <c r="J78" s="65"/>
      <c r="K78" s="65">
        <v>12.140544</v>
      </c>
      <c r="L78" s="65"/>
      <c r="M78" s="65"/>
      <c r="N78" s="65"/>
      <c r="O78" s="65"/>
      <c r="P78" s="65"/>
      <c r="Q78" s="65"/>
      <c r="R78" s="65"/>
      <c r="S78" s="65"/>
      <c r="T78" s="65"/>
    </row>
    <row r="79" ht="19.9" customHeight="1" spans="1:20">
      <c r="A79" s="21" t="s">
        <v>207</v>
      </c>
      <c r="B79" s="21" t="s">
        <v>201</v>
      </c>
      <c r="C79" s="21"/>
      <c r="D79" s="57" t="s">
        <v>209</v>
      </c>
      <c r="E79" s="57" t="s">
        <v>210</v>
      </c>
      <c r="F79" s="65">
        <v>12.140544</v>
      </c>
      <c r="G79" s="65"/>
      <c r="H79" s="65"/>
      <c r="I79" s="65"/>
      <c r="J79" s="65"/>
      <c r="K79" s="65">
        <v>12.140544</v>
      </c>
      <c r="L79" s="65"/>
      <c r="M79" s="65"/>
      <c r="N79" s="65"/>
      <c r="O79" s="65"/>
      <c r="P79" s="65"/>
      <c r="Q79" s="65"/>
      <c r="R79" s="65"/>
      <c r="S79" s="65"/>
      <c r="T79" s="65"/>
    </row>
    <row r="80" ht="19.9" customHeight="1" spans="1:20">
      <c r="A80" s="12" t="s">
        <v>207</v>
      </c>
      <c r="B80" s="12" t="s">
        <v>201</v>
      </c>
      <c r="C80" s="12" t="s">
        <v>225</v>
      </c>
      <c r="D80" s="13" t="s">
        <v>247</v>
      </c>
      <c r="E80" s="13" t="s">
        <v>248</v>
      </c>
      <c r="F80" s="67">
        <v>12.140544</v>
      </c>
      <c r="G80" s="67"/>
      <c r="H80" s="67"/>
      <c r="I80" s="67"/>
      <c r="J80" s="67"/>
      <c r="K80" s="67">
        <v>12.140544</v>
      </c>
      <c r="L80" s="67"/>
      <c r="M80" s="67"/>
      <c r="N80" s="67"/>
      <c r="O80" s="67"/>
      <c r="P80" s="67"/>
      <c r="Q80" s="67"/>
      <c r="R80" s="67"/>
      <c r="S80" s="67"/>
      <c r="T80" s="67"/>
    </row>
    <row r="81" ht="19.9" customHeight="1" spans="1:20">
      <c r="A81" s="21" t="s">
        <v>219</v>
      </c>
      <c r="B81" s="21"/>
      <c r="C81" s="21"/>
      <c r="D81" s="57" t="s">
        <v>219</v>
      </c>
      <c r="E81" s="57" t="s">
        <v>220</v>
      </c>
      <c r="F81" s="65">
        <v>398.260504</v>
      </c>
      <c r="G81" s="65"/>
      <c r="H81" s="65"/>
      <c r="I81" s="65"/>
      <c r="J81" s="65"/>
      <c r="K81" s="65">
        <v>398.260504</v>
      </c>
      <c r="L81" s="65"/>
      <c r="M81" s="65"/>
      <c r="N81" s="65"/>
      <c r="O81" s="65"/>
      <c r="P81" s="65"/>
      <c r="Q81" s="65"/>
      <c r="R81" s="65"/>
      <c r="S81" s="65"/>
      <c r="T81" s="65"/>
    </row>
    <row r="82" ht="19.9" customHeight="1" spans="1:20">
      <c r="A82" s="21" t="s">
        <v>219</v>
      </c>
      <c r="B82" s="21" t="s">
        <v>211</v>
      </c>
      <c r="C82" s="21"/>
      <c r="D82" s="57" t="s">
        <v>221</v>
      </c>
      <c r="E82" s="57" t="s">
        <v>222</v>
      </c>
      <c r="F82" s="65">
        <v>247.260504</v>
      </c>
      <c r="G82" s="65"/>
      <c r="H82" s="65"/>
      <c r="I82" s="65"/>
      <c r="J82" s="65"/>
      <c r="K82" s="65">
        <v>247.260504</v>
      </c>
      <c r="L82" s="65"/>
      <c r="M82" s="65"/>
      <c r="N82" s="65"/>
      <c r="O82" s="65"/>
      <c r="P82" s="65"/>
      <c r="Q82" s="65"/>
      <c r="R82" s="65"/>
      <c r="S82" s="65"/>
      <c r="T82" s="65"/>
    </row>
    <row r="83" ht="19.9" customHeight="1" spans="1:20">
      <c r="A83" s="12" t="s">
        <v>219</v>
      </c>
      <c r="B83" s="12" t="s">
        <v>211</v>
      </c>
      <c r="C83" s="12" t="s">
        <v>211</v>
      </c>
      <c r="D83" s="13" t="s">
        <v>223</v>
      </c>
      <c r="E83" s="13" t="s">
        <v>224</v>
      </c>
      <c r="F83" s="67">
        <v>247.260504</v>
      </c>
      <c r="G83" s="67"/>
      <c r="H83" s="67"/>
      <c r="I83" s="67"/>
      <c r="J83" s="67"/>
      <c r="K83" s="67">
        <v>247.260504</v>
      </c>
      <c r="L83" s="67"/>
      <c r="M83" s="67"/>
      <c r="N83" s="67"/>
      <c r="O83" s="67"/>
      <c r="P83" s="67"/>
      <c r="Q83" s="67"/>
      <c r="R83" s="67"/>
      <c r="S83" s="67"/>
      <c r="T83" s="67"/>
    </row>
    <row r="84" ht="19.9" customHeight="1" spans="1:20">
      <c r="A84" s="21" t="s">
        <v>219</v>
      </c>
      <c r="B84" s="21" t="s">
        <v>225</v>
      </c>
      <c r="C84" s="21"/>
      <c r="D84" s="57" t="s">
        <v>226</v>
      </c>
      <c r="E84" s="57" t="s">
        <v>227</v>
      </c>
      <c r="F84" s="65">
        <v>151</v>
      </c>
      <c r="G84" s="65"/>
      <c r="H84" s="65"/>
      <c r="I84" s="65"/>
      <c r="J84" s="65"/>
      <c r="K84" s="65">
        <v>151</v>
      </c>
      <c r="L84" s="65"/>
      <c r="M84" s="65"/>
      <c r="N84" s="65"/>
      <c r="O84" s="65"/>
      <c r="P84" s="65"/>
      <c r="Q84" s="65"/>
      <c r="R84" s="65"/>
      <c r="S84" s="65"/>
      <c r="T84" s="65"/>
    </row>
    <row r="85" ht="19.9" customHeight="1" spans="1:20">
      <c r="A85" s="12" t="s">
        <v>219</v>
      </c>
      <c r="B85" s="12" t="s">
        <v>225</v>
      </c>
      <c r="C85" s="12" t="s">
        <v>211</v>
      </c>
      <c r="D85" s="13" t="s">
        <v>228</v>
      </c>
      <c r="E85" s="13" t="s">
        <v>229</v>
      </c>
      <c r="F85" s="67">
        <v>151</v>
      </c>
      <c r="G85" s="67"/>
      <c r="H85" s="67"/>
      <c r="I85" s="67"/>
      <c r="J85" s="67"/>
      <c r="K85" s="67">
        <v>151</v>
      </c>
      <c r="L85" s="67"/>
      <c r="M85" s="67"/>
      <c r="N85" s="67"/>
      <c r="O85" s="67"/>
      <c r="P85" s="67"/>
      <c r="Q85" s="67"/>
      <c r="R85" s="67"/>
      <c r="S85" s="67"/>
      <c r="T85" s="67"/>
    </row>
    <row r="86" ht="19.9" customHeight="1" spans="1:20">
      <c r="A86" s="21" t="s">
        <v>230</v>
      </c>
      <c r="B86" s="21"/>
      <c r="C86" s="21"/>
      <c r="D86" s="57" t="s">
        <v>230</v>
      </c>
      <c r="E86" s="57" t="s">
        <v>231</v>
      </c>
      <c r="F86" s="65">
        <v>17.715168</v>
      </c>
      <c r="G86" s="65"/>
      <c r="H86" s="65"/>
      <c r="I86" s="65"/>
      <c r="J86" s="65"/>
      <c r="K86" s="65">
        <v>17.715168</v>
      </c>
      <c r="L86" s="65"/>
      <c r="M86" s="65"/>
      <c r="N86" s="65"/>
      <c r="O86" s="65"/>
      <c r="P86" s="65"/>
      <c r="Q86" s="65"/>
      <c r="R86" s="65"/>
      <c r="S86" s="65"/>
      <c r="T86" s="65"/>
    </row>
    <row r="87" ht="19.9" customHeight="1" spans="1:20">
      <c r="A87" s="21" t="s">
        <v>230</v>
      </c>
      <c r="B87" s="21" t="s">
        <v>225</v>
      </c>
      <c r="C87" s="21"/>
      <c r="D87" s="57" t="s">
        <v>232</v>
      </c>
      <c r="E87" s="57" t="s">
        <v>233</v>
      </c>
      <c r="F87" s="65">
        <v>17.715168</v>
      </c>
      <c r="G87" s="65"/>
      <c r="H87" s="65"/>
      <c r="I87" s="65"/>
      <c r="J87" s="65"/>
      <c r="K87" s="65">
        <v>17.715168</v>
      </c>
      <c r="L87" s="65"/>
      <c r="M87" s="65"/>
      <c r="N87" s="65"/>
      <c r="O87" s="65"/>
      <c r="P87" s="65"/>
      <c r="Q87" s="65"/>
      <c r="R87" s="65"/>
      <c r="S87" s="65"/>
      <c r="T87" s="65"/>
    </row>
    <row r="88" ht="19.9" customHeight="1" spans="1:20">
      <c r="A88" s="12" t="s">
        <v>230</v>
      </c>
      <c r="B88" s="12" t="s">
        <v>225</v>
      </c>
      <c r="C88" s="12" t="s">
        <v>211</v>
      </c>
      <c r="D88" s="13" t="s">
        <v>234</v>
      </c>
      <c r="E88" s="13" t="s">
        <v>235</v>
      </c>
      <c r="F88" s="67">
        <v>17.715168</v>
      </c>
      <c r="G88" s="67"/>
      <c r="H88" s="67"/>
      <c r="I88" s="67"/>
      <c r="J88" s="67"/>
      <c r="K88" s="67">
        <v>17.715168</v>
      </c>
      <c r="L88" s="67"/>
      <c r="M88" s="67"/>
      <c r="N88" s="67"/>
      <c r="O88" s="67"/>
      <c r="P88" s="67"/>
      <c r="Q88" s="67"/>
      <c r="R88" s="67"/>
      <c r="S88" s="67"/>
      <c r="T88" s="67"/>
    </row>
    <row r="89" ht="19.9" customHeight="1" spans="1:20">
      <c r="A89" s="64"/>
      <c r="B89" s="64"/>
      <c r="C89" s="64"/>
      <c r="D89" s="9" t="s">
        <v>170</v>
      </c>
      <c r="E89" s="9" t="s">
        <v>171</v>
      </c>
      <c r="F89" s="74">
        <v>122.147974</v>
      </c>
      <c r="G89" s="74"/>
      <c r="H89" s="74"/>
      <c r="I89" s="74"/>
      <c r="J89" s="74"/>
      <c r="K89" s="74">
        <v>122.147974</v>
      </c>
      <c r="L89" s="74"/>
      <c r="M89" s="74"/>
      <c r="N89" s="74"/>
      <c r="O89" s="74"/>
      <c r="P89" s="74"/>
      <c r="Q89" s="74"/>
      <c r="R89" s="74"/>
      <c r="S89" s="74"/>
      <c r="T89" s="74"/>
    </row>
    <row r="90" ht="19.9" customHeight="1" spans="1:20">
      <c r="A90" s="21" t="s">
        <v>194</v>
      </c>
      <c r="B90" s="21"/>
      <c r="C90" s="21"/>
      <c r="D90" s="57" t="s">
        <v>194</v>
      </c>
      <c r="E90" s="57" t="s">
        <v>195</v>
      </c>
      <c r="F90" s="65">
        <v>7.627392</v>
      </c>
      <c r="G90" s="65"/>
      <c r="H90" s="65"/>
      <c r="I90" s="65"/>
      <c r="J90" s="65"/>
      <c r="K90" s="65">
        <v>7.627392</v>
      </c>
      <c r="L90" s="65"/>
      <c r="M90" s="65"/>
      <c r="N90" s="65"/>
      <c r="O90" s="65"/>
      <c r="P90" s="65"/>
      <c r="Q90" s="65"/>
      <c r="R90" s="65"/>
      <c r="S90" s="65"/>
      <c r="T90" s="65"/>
    </row>
    <row r="91" ht="19.9" customHeight="1" spans="1:20">
      <c r="A91" s="21" t="s">
        <v>194</v>
      </c>
      <c r="B91" s="21" t="s">
        <v>196</v>
      </c>
      <c r="C91" s="21"/>
      <c r="D91" s="57" t="s">
        <v>197</v>
      </c>
      <c r="E91" s="57" t="s">
        <v>198</v>
      </c>
      <c r="F91" s="65">
        <v>7.627392</v>
      </c>
      <c r="G91" s="65"/>
      <c r="H91" s="65"/>
      <c r="I91" s="65"/>
      <c r="J91" s="65"/>
      <c r="K91" s="65">
        <v>7.627392</v>
      </c>
      <c r="L91" s="65"/>
      <c r="M91" s="65"/>
      <c r="N91" s="65"/>
      <c r="O91" s="65"/>
      <c r="P91" s="65"/>
      <c r="Q91" s="65"/>
      <c r="R91" s="65"/>
      <c r="S91" s="65"/>
      <c r="T91" s="65"/>
    </row>
    <row r="92" ht="19.9" customHeight="1" spans="1:20">
      <c r="A92" s="12" t="s">
        <v>194</v>
      </c>
      <c r="B92" s="12" t="s">
        <v>196</v>
      </c>
      <c r="C92" s="12" t="s">
        <v>196</v>
      </c>
      <c r="D92" s="13" t="s">
        <v>199</v>
      </c>
      <c r="E92" s="13" t="s">
        <v>200</v>
      </c>
      <c r="F92" s="67">
        <v>7.627392</v>
      </c>
      <c r="G92" s="67"/>
      <c r="H92" s="67"/>
      <c r="I92" s="67"/>
      <c r="J92" s="67"/>
      <c r="K92" s="67">
        <v>7.627392</v>
      </c>
      <c r="L92" s="67"/>
      <c r="M92" s="67"/>
      <c r="N92" s="67"/>
      <c r="O92" s="67"/>
      <c r="P92" s="67"/>
      <c r="Q92" s="67"/>
      <c r="R92" s="67"/>
      <c r="S92" s="67"/>
      <c r="T92" s="67"/>
    </row>
    <row r="93" ht="19.9" customHeight="1" spans="1:20">
      <c r="A93" s="21" t="s">
        <v>207</v>
      </c>
      <c r="B93" s="21"/>
      <c r="C93" s="21"/>
      <c r="D93" s="57" t="s">
        <v>207</v>
      </c>
      <c r="E93" s="57" t="s">
        <v>208</v>
      </c>
      <c r="F93" s="65">
        <v>3.914262</v>
      </c>
      <c r="G93" s="65"/>
      <c r="H93" s="65"/>
      <c r="I93" s="65"/>
      <c r="J93" s="65"/>
      <c r="K93" s="65">
        <v>3.914262</v>
      </c>
      <c r="L93" s="65"/>
      <c r="M93" s="65"/>
      <c r="N93" s="65"/>
      <c r="O93" s="65"/>
      <c r="P93" s="65"/>
      <c r="Q93" s="65"/>
      <c r="R93" s="65"/>
      <c r="S93" s="65"/>
      <c r="T93" s="65"/>
    </row>
    <row r="94" ht="19.9" customHeight="1" spans="1:20">
      <c r="A94" s="21" t="s">
        <v>207</v>
      </c>
      <c r="B94" s="21" t="s">
        <v>201</v>
      </c>
      <c r="C94" s="21"/>
      <c r="D94" s="57" t="s">
        <v>209</v>
      </c>
      <c r="E94" s="57" t="s">
        <v>210</v>
      </c>
      <c r="F94" s="65">
        <v>3.914262</v>
      </c>
      <c r="G94" s="65"/>
      <c r="H94" s="65"/>
      <c r="I94" s="65"/>
      <c r="J94" s="65"/>
      <c r="K94" s="65">
        <v>3.914262</v>
      </c>
      <c r="L94" s="65"/>
      <c r="M94" s="65"/>
      <c r="N94" s="65"/>
      <c r="O94" s="65"/>
      <c r="P94" s="65"/>
      <c r="Q94" s="65"/>
      <c r="R94" s="65"/>
      <c r="S94" s="65"/>
      <c r="T94" s="65"/>
    </row>
    <row r="95" ht="19.9" customHeight="1" spans="1:20">
      <c r="A95" s="12" t="s">
        <v>207</v>
      </c>
      <c r="B95" s="12" t="s">
        <v>201</v>
      </c>
      <c r="C95" s="12" t="s">
        <v>225</v>
      </c>
      <c r="D95" s="13" t="s">
        <v>247</v>
      </c>
      <c r="E95" s="13" t="s">
        <v>248</v>
      </c>
      <c r="F95" s="67">
        <v>3.914262</v>
      </c>
      <c r="G95" s="67"/>
      <c r="H95" s="67"/>
      <c r="I95" s="67"/>
      <c r="J95" s="67"/>
      <c r="K95" s="67">
        <v>3.914262</v>
      </c>
      <c r="L95" s="67"/>
      <c r="M95" s="67"/>
      <c r="N95" s="67"/>
      <c r="O95" s="67"/>
      <c r="P95" s="67"/>
      <c r="Q95" s="67"/>
      <c r="R95" s="67"/>
      <c r="S95" s="67"/>
      <c r="T95" s="67"/>
    </row>
    <row r="96" ht="19.9" customHeight="1" spans="1:20">
      <c r="A96" s="21" t="s">
        <v>219</v>
      </c>
      <c r="B96" s="21"/>
      <c r="C96" s="21"/>
      <c r="D96" s="57" t="s">
        <v>219</v>
      </c>
      <c r="E96" s="57" t="s">
        <v>220</v>
      </c>
      <c r="F96" s="65">
        <v>104.885776</v>
      </c>
      <c r="G96" s="65"/>
      <c r="H96" s="65"/>
      <c r="I96" s="65"/>
      <c r="J96" s="65"/>
      <c r="K96" s="65">
        <v>104.885776</v>
      </c>
      <c r="L96" s="65"/>
      <c r="M96" s="65"/>
      <c r="N96" s="65"/>
      <c r="O96" s="65"/>
      <c r="P96" s="65"/>
      <c r="Q96" s="65"/>
      <c r="R96" s="65"/>
      <c r="S96" s="65"/>
      <c r="T96" s="65"/>
    </row>
    <row r="97" ht="19.9" customHeight="1" spans="1:20">
      <c r="A97" s="21" t="s">
        <v>219</v>
      </c>
      <c r="B97" s="21" t="s">
        <v>211</v>
      </c>
      <c r="C97" s="21"/>
      <c r="D97" s="57" t="s">
        <v>221</v>
      </c>
      <c r="E97" s="57" t="s">
        <v>222</v>
      </c>
      <c r="F97" s="65">
        <v>76.885776</v>
      </c>
      <c r="G97" s="65"/>
      <c r="H97" s="65"/>
      <c r="I97" s="65"/>
      <c r="J97" s="65"/>
      <c r="K97" s="65">
        <v>76.885776</v>
      </c>
      <c r="L97" s="65"/>
      <c r="M97" s="65"/>
      <c r="N97" s="65"/>
      <c r="O97" s="65"/>
      <c r="P97" s="65"/>
      <c r="Q97" s="65"/>
      <c r="R97" s="65"/>
      <c r="S97" s="65"/>
      <c r="T97" s="65"/>
    </row>
    <row r="98" ht="19.9" customHeight="1" spans="1:20">
      <c r="A98" s="12" t="s">
        <v>219</v>
      </c>
      <c r="B98" s="12" t="s">
        <v>211</v>
      </c>
      <c r="C98" s="12" t="s">
        <v>211</v>
      </c>
      <c r="D98" s="13" t="s">
        <v>223</v>
      </c>
      <c r="E98" s="13" t="s">
        <v>224</v>
      </c>
      <c r="F98" s="67">
        <v>76.885776</v>
      </c>
      <c r="G98" s="67"/>
      <c r="H98" s="67"/>
      <c r="I98" s="67"/>
      <c r="J98" s="67"/>
      <c r="K98" s="67">
        <v>76.885776</v>
      </c>
      <c r="L98" s="67"/>
      <c r="M98" s="67"/>
      <c r="N98" s="67"/>
      <c r="O98" s="67"/>
      <c r="P98" s="67"/>
      <c r="Q98" s="67"/>
      <c r="R98" s="67"/>
      <c r="S98" s="67"/>
      <c r="T98" s="67"/>
    </row>
    <row r="99" ht="19.9" customHeight="1" spans="1:20">
      <c r="A99" s="21" t="s">
        <v>219</v>
      </c>
      <c r="B99" s="21" t="s">
        <v>225</v>
      </c>
      <c r="C99" s="21"/>
      <c r="D99" s="57" t="s">
        <v>226</v>
      </c>
      <c r="E99" s="57" t="s">
        <v>227</v>
      </c>
      <c r="F99" s="65">
        <v>28</v>
      </c>
      <c r="G99" s="65"/>
      <c r="H99" s="65"/>
      <c r="I99" s="65"/>
      <c r="J99" s="65"/>
      <c r="K99" s="65">
        <v>28</v>
      </c>
      <c r="L99" s="65"/>
      <c r="M99" s="65"/>
      <c r="N99" s="65"/>
      <c r="O99" s="65"/>
      <c r="P99" s="65"/>
      <c r="Q99" s="65"/>
      <c r="R99" s="65"/>
      <c r="S99" s="65"/>
      <c r="T99" s="65"/>
    </row>
    <row r="100" ht="19.9" customHeight="1" spans="1:20">
      <c r="A100" s="12" t="s">
        <v>219</v>
      </c>
      <c r="B100" s="12" t="s">
        <v>225</v>
      </c>
      <c r="C100" s="12" t="s">
        <v>211</v>
      </c>
      <c r="D100" s="13" t="s">
        <v>228</v>
      </c>
      <c r="E100" s="13" t="s">
        <v>229</v>
      </c>
      <c r="F100" s="67">
        <v>28</v>
      </c>
      <c r="G100" s="67"/>
      <c r="H100" s="67"/>
      <c r="I100" s="67"/>
      <c r="J100" s="67"/>
      <c r="K100" s="67">
        <v>28</v>
      </c>
      <c r="L100" s="67"/>
      <c r="M100" s="67"/>
      <c r="N100" s="67"/>
      <c r="O100" s="67"/>
      <c r="P100" s="67"/>
      <c r="Q100" s="67"/>
      <c r="R100" s="67"/>
      <c r="S100" s="67"/>
      <c r="T100" s="67"/>
    </row>
    <row r="101" ht="19.9" customHeight="1" spans="1:20">
      <c r="A101" s="21" t="s">
        <v>230</v>
      </c>
      <c r="B101" s="21"/>
      <c r="C101" s="21"/>
      <c r="D101" s="57" t="s">
        <v>230</v>
      </c>
      <c r="E101" s="57" t="s">
        <v>231</v>
      </c>
      <c r="F101" s="65">
        <v>5.720544</v>
      </c>
      <c r="G101" s="65"/>
      <c r="H101" s="65"/>
      <c r="I101" s="65"/>
      <c r="J101" s="65"/>
      <c r="K101" s="65">
        <v>5.720544</v>
      </c>
      <c r="L101" s="65"/>
      <c r="M101" s="65"/>
      <c r="N101" s="65"/>
      <c r="O101" s="65"/>
      <c r="P101" s="65"/>
      <c r="Q101" s="65"/>
      <c r="R101" s="65"/>
      <c r="S101" s="65"/>
      <c r="T101" s="65"/>
    </row>
    <row r="102" ht="19.9" customHeight="1" spans="1:20">
      <c r="A102" s="21" t="s">
        <v>230</v>
      </c>
      <c r="B102" s="21" t="s">
        <v>225</v>
      </c>
      <c r="C102" s="21"/>
      <c r="D102" s="57" t="s">
        <v>232</v>
      </c>
      <c r="E102" s="57" t="s">
        <v>233</v>
      </c>
      <c r="F102" s="65">
        <v>5.720544</v>
      </c>
      <c r="G102" s="65"/>
      <c r="H102" s="65"/>
      <c r="I102" s="65"/>
      <c r="J102" s="65"/>
      <c r="K102" s="65">
        <v>5.720544</v>
      </c>
      <c r="L102" s="65"/>
      <c r="M102" s="65"/>
      <c r="N102" s="65"/>
      <c r="O102" s="65"/>
      <c r="P102" s="65"/>
      <c r="Q102" s="65"/>
      <c r="R102" s="65"/>
      <c r="S102" s="65"/>
      <c r="T102" s="65"/>
    </row>
    <row r="103" ht="19.9" customHeight="1" spans="1:20">
      <c r="A103" s="12" t="s">
        <v>230</v>
      </c>
      <c r="B103" s="12" t="s">
        <v>225</v>
      </c>
      <c r="C103" s="12" t="s">
        <v>211</v>
      </c>
      <c r="D103" s="13" t="s">
        <v>234</v>
      </c>
      <c r="E103" s="13" t="s">
        <v>235</v>
      </c>
      <c r="F103" s="67">
        <v>5.720544</v>
      </c>
      <c r="G103" s="67"/>
      <c r="H103" s="67"/>
      <c r="I103" s="67"/>
      <c r="J103" s="67"/>
      <c r="K103" s="67">
        <v>5.720544</v>
      </c>
      <c r="L103" s="67"/>
      <c r="M103" s="67"/>
      <c r="N103" s="67"/>
      <c r="O103" s="67"/>
      <c r="P103" s="67"/>
      <c r="Q103" s="67"/>
      <c r="R103" s="67"/>
      <c r="S103" s="67"/>
      <c r="T103" s="67"/>
    </row>
    <row r="104" ht="19.9" customHeight="1" spans="1:20">
      <c r="A104" s="64"/>
      <c r="B104" s="64"/>
      <c r="C104" s="64"/>
      <c r="D104" s="9" t="s">
        <v>172</v>
      </c>
      <c r="E104" s="9" t="s">
        <v>173</v>
      </c>
      <c r="F104" s="74">
        <v>143.48857</v>
      </c>
      <c r="G104" s="74"/>
      <c r="H104" s="74"/>
      <c r="I104" s="74"/>
      <c r="J104" s="74"/>
      <c r="K104" s="74">
        <v>143.48857</v>
      </c>
      <c r="L104" s="74"/>
      <c r="M104" s="74"/>
      <c r="N104" s="74"/>
      <c r="O104" s="74"/>
      <c r="P104" s="74"/>
      <c r="Q104" s="74"/>
      <c r="R104" s="74"/>
      <c r="S104" s="74"/>
      <c r="T104" s="74"/>
    </row>
    <row r="105" ht="19.9" customHeight="1" spans="1:20">
      <c r="A105" s="21" t="s">
        <v>194</v>
      </c>
      <c r="B105" s="21"/>
      <c r="C105" s="21"/>
      <c r="D105" s="57" t="s">
        <v>194</v>
      </c>
      <c r="E105" s="57" t="s">
        <v>195</v>
      </c>
      <c r="F105" s="65">
        <v>9.17568</v>
      </c>
      <c r="G105" s="65"/>
      <c r="H105" s="65"/>
      <c r="I105" s="65"/>
      <c r="J105" s="65"/>
      <c r="K105" s="65">
        <v>9.17568</v>
      </c>
      <c r="L105" s="65"/>
      <c r="M105" s="65"/>
      <c r="N105" s="65"/>
      <c r="O105" s="65"/>
      <c r="P105" s="65"/>
      <c r="Q105" s="65"/>
      <c r="R105" s="65"/>
      <c r="S105" s="65"/>
      <c r="T105" s="65"/>
    </row>
    <row r="106" ht="19.9" customHeight="1" spans="1:20">
      <c r="A106" s="21" t="s">
        <v>194</v>
      </c>
      <c r="B106" s="21" t="s">
        <v>196</v>
      </c>
      <c r="C106" s="21"/>
      <c r="D106" s="57" t="s">
        <v>197</v>
      </c>
      <c r="E106" s="57" t="s">
        <v>198</v>
      </c>
      <c r="F106" s="65">
        <v>9.17568</v>
      </c>
      <c r="G106" s="65"/>
      <c r="H106" s="65"/>
      <c r="I106" s="65"/>
      <c r="J106" s="65"/>
      <c r="K106" s="65">
        <v>9.17568</v>
      </c>
      <c r="L106" s="65"/>
      <c r="M106" s="65"/>
      <c r="N106" s="65"/>
      <c r="O106" s="65"/>
      <c r="P106" s="65"/>
      <c r="Q106" s="65"/>
      <c r="R106" s="65"/>
      <c r="S106" s="65"/>
      <c r="T106" s="65"/>
    </row>
    <row r="107" ht="19.9" customHeight="1" spans="1:20">
      <c r="A107" s="12" t="s">
        <v>194</v>
      </c>
      <c r="B107" s="12" t="s">
        <v>196</v>
      </c>
      <c r="C107" s="12" t="s">
        <v>196</v>
      </c>
      <c r="D107" s="13" t="s">
        <v>199</v>
      </c>
      <c r="E107" s="13" t="s">
        <v>200</v>
      </c>
      <c r="F107" s="67">
        <v>9.17568</v>
      </c>
      <c r="G107" s="67"/>
      <c r="H107" s="67"/>
      <c r="I107" s="67"/>
      <c r="J107" s="67"/>
      <c r="K107" s="67">
        <v>9.17568</v>
      </c>
      <c r="L107" s="67"/>
      <c r="M107" s="67"/>
      <c r="N107" s="67"/>
      <c r="O107" s="67"/>
      <c r="P107" s="67"/>
      <c r="Q107" s="67"/>
      <c r="R107" s="67"/>
      <c r="S107" s="67"/>
      <c r="T107" s="67"/>
    </row>
    <row r="108" ht="19.9" customHeight="1" spans="1:20">
      <c r="A108" s="21" t="s">
        <v>207</v>
      </c>
      <c r="B108" s="21"/>
      <c r="C108" s="21"/>
      <c r="D108" s="57" t="s">
        <v>207</v>
      </c>
      <c r="E108" s="57" t="s">
        <v>208</v>
      </c>
      <c r="F108" s="65">
        <v>4.24137</v>
      </c>
      <c r="G108" s="65"/>
      <c r="H108" s="65"/>
      <c r="I108" s="65"/>
      <c r="J108" s="65"/>
      <c r="K108" s="65">
        <v>4.24137</v>
      </c>
      <c r="L108" s="65"/>
      <c r="M108" s="65"/>
      <c r="N108" s="65"/>
      <c r="O108" s="65"/>
      <c r="P108" s="65"/>
      <c r="Q108" s="65"/>
      <c r="R108" s="65"/>
      <c r="S108" s="65"/>
      <c r="T108" s="65"/>
    </row>
    <row r="109" ht="19.9" customHeight="1" spans="1:20">
      <c r="A109" s="21" t="s">
        <v>207</v>
      </c>
      <c r="B109" s="21" t="s">
        <v>201</v>
      </c>
      <c r="C109" s="21"/>
      <c r="D109" s="57" t="s">
        <v>209</v>
      </c>
      <c r="E109" s="57" t="s">
        <v>210</v>
      </c>
      <c r="F109" s="65">
        <v>4.24137</v>
      </c>
      <c r="G109" s="65"/>
      <c r="H109" s="65"/>
      <c r="I109" s="65"/>
      <c r="J109" s="65"/>
      <c r="K109" s="65">
        <v>4.24137</v>
      </c>
      <c r="L109" s="65"/>
      <c r="M109" s="65"/>
      <c r="N109" s="65"/>
      <c r="O109" s="65"/>
      <c r="P109" s="65"/>
      <c r="Q109" s="65"/>
      <c r="R109" s="65"/>
      <c r="S109" s="65"/>
      <c r="T109" s="65"/>
    </row>
    <row r="110" ht="19.9" customHeight="1" spans="1:20">
      <c r="A110" s="12" t="s">
        <v>207</v>
      </c>
      <c r="B110" s="12" t="s">
        <v>201</v>
      </c>
      <c r="C110" s="12" t="s">
        <v>225</v>
      </c>
      <c r="D110" s="13" t="s">
        <v>247</v>
      </c>
      <c r="E110" s="13" t="s">
        <v>248</v>
      </c>
      <c r="F110" s="67">
        <v>4.24137</v>
      </c>
      <c r="G110" s="67"/>
      <c r="H110" s="67"/>
      <c r="I110" s="67"/>
      <c r="J110" s="67"/>
      <c r="K110" s="67">
        <v>4.24137</v>
      </c>
      <c r="L110" s="67"/>
      <c r="M110" s="67"/>
      <c r="N110" s="67"/>
      <c r="O110" s="67"/>
      <c r="P110" s="67"/>
      <c r="Q110" s="67"/>
      <c r="R110" s="67"/>
      <c r="S110" s="67"/>
      <c r="T110" s="67"/>
    </row>
    <row r="111" ht="19.9" customHeight="1" spans="1:20">
      <c r="A111" s="21" t="s">
        <v>219</v>
      </c>
      <c r="B111" s="21"/>
      <c r="C111" s="21"/>
      <c r="D111" s="57" t="s">
        <v>219</v>
      </c>
      <c r="E111" s="57" t="s">
        <v>220</v>
      </c>
      <c r="F111" s="65">
        <v>123.18976</v>
      </c>
      <c r="G111" s="65"/>
      <c r="H111" s="65"/>
      <c r="I111" s="65"/>
      <c r="J111" s="65"/>
      <c r="K111" s="65">
        <v>123.18976</v>
      </c>
      <c r="L111" s="65"/>
      <c r="M111" s="65"/>
      <c r="N111" s="65"/>
      <c r="O111" s="65"/>
      <c r="P111" s="65"/>
      <c r="Q111" s="65"/>
      <c r="R111" s="65"/>
      <c r="S111" s="65"/>
      <c r="T111" s="65"/>
    </row>
    <row r="112" ht="19.9" customHeight="1" spans="1:20">
      <c r="A112" s="21" t="s">
        <v>219</v>
      </c>
      <c r="B112" s="21" t="s">
        <v>211</v>
      </c>
      <c r="C112" s="21"/>
      <c r="D112" s="57" t="s">
        <v>221</v>
      </c>
      <c r="E112" s="57" t="s">
        <v>222</v>
      </c>
      <c r="F112" s="65">
        <v>123.18976</v>
      </c>
      <c r="G112" s="65"/>
      <c r="H112" s="65"/>
      <c r="I112" s="65"/>
      <c r="J112" s="65"/>
      <c r="K112" s="65">
        <v>123.18976</v>
      </c>
      <c r="L112" s="65"/>
      <c r="M112" s="65"/>
      <c r="N112" s="65"/>
      <c r="O112" s="65"/>
      <c r="P112" s="65"/>
      <c r="Q112" s="65"/>
      <c r="R112" s="65"/>
      <c r="S112" s="65"/>
      <c r="T112" s="65"/>
    </row>
    <row r="113" ht="19.9" customHeight="1" spans="1:20">
      <c r="A113" s="12" t="s">
        <v>219</v>
      </c>
      <c r="B113" s="12" t="s">
        <v>211</v>
      </c>
      <c r="C113" s="12" t="s">
        <v>211</v>
      </c>
      <c r="D113" s="13" t="s">
        <v>223</v>
      </c>
      <c r="E113" s="13" t="s">
        <v>224</v>
      </c>
      <c r="F113" s="67">
        <v>123.18976</v>
      </c>
      <c r="G113" s="67"/>
      <c r="H113" s="67"/>
      <c r="I113" s="67"/>
      <c r="J113" s="67"/>
      <c r="K113" s="67">
        <v>123.18976</v>
      </c>
      <c r="L113" s="67"/>
      <c r="M113" s="67"/>
      <c r="N113" s="67"/>
      <c r="O113" s="67"/>
      <c r="P113" s="67"/>
      <c r="Q113" s="67"/>
      <c r="R113" s="67"/>
      <c r="S113" s="67"/>
      <c r="T113" s="67"/>
    </row>
    <row r="114" ht="19.9" customHeight="1" spans="1:20">
      <c r="A114" s="21" t="s">
        <v>230</v>
      </c>
      <c r="B114" s="21"/>
      <c r="C114" s="21"/>
      <c r="D114" s="57" t="s">
        <v>230</v>
      </c>
      <c r="E114" s="57" t="s">
        <v>231</v>
      </c>
      <c r="F114" s="65">
        <v>6.88176</v>
      </c>
      <c r="G114" s="65"/>
      <c r="H114" s="65"/>
      <c r="I114" s="65"/>
      <c r="J114" s="65"/>
      <c r="K114" s="65">
        <v>6.88176</v>
      </c>
      <c r="L114" s="65"/>
      <c r="M114" s="65"/>
      <c r="N114" s="65"/>
      <c r="O114" s="65"/>
      <c r="P114" s="65"/>
      <c r="Q114" s="65"/>
      <c r="R114" s="65"/>
      <c r="S114" s="65"/>
      <c r="T114" s="65"/>
    </row>
    <row r="115" ht="19.9" customHeight="1" spans="1:20">
      <c r="A115" s="21" t="s">
        <v>230</v>
      </c>
      <c r="B115" s="21" t="s">
        <v>225</v>
      </c>
      <c r="C115" s="21"/>
      <c r="D115" s="57" t="s">
        <v>232</v>
      </c>
      <c r="E115" s="57" t="s">
        <v>233</v>
      </c>
      <c r="F115" s="65">
        <v>6.88176</v>
      </c>
      <c r="G115" s="65"/>
      <c r="H115" s="65"/>
      <c r="I115" s="65"/>
      <c r="J115" s="65"/>
      <c r="K115" s="65">
        <v>6.88176</v>
      </c>
      <c r="L115" s="65"/>
      <c r="M115" s="65"/>
      <c r="N115" s="65"/>
      <c r="O115" s="65"/>
      <c r="P115" s="65"/>
      <c r="Q115" s="65"/>
      <c r="R115" s="65"/>
      <c r="S115" s="65"/>
      <c r="T115" s="65"/>
    </row>
    <row r="116" ht="19.9" customHeight="1" spans="1:20">
      <c r="A116" s="12" t="s">
        <v>230</v>
      </c>
      <c r="B116" s="12" t="s">
        <v>225</v>
      </c>
      <c r="C116" s="12" t="s">
        <v>211</v>
      </c>
      <c r="D116" s="13" t="s">
        <v>234</v>
      </c>
      <c r="E116" s="13" t="s">
        <v>235</v>
      </c>
      <c r="F116" s="67">
        <v>6.88176</v>
      </c>
      <c r="G116" s="67"/>
      <c r="H116" s="67"/>
      <c r="I116" s="67"/>
      <c r="J116" s="67"/>
      <c r="K116" s="67">
        <v>6.88176</v>
      </c>
      <c r="L116" s="67"/>
      <c r="M116" s="67"/>
      <c r="N116" s="67"/>
      <c r="O116" s="67"/>
      <c r="P116" s="67"/>
      <c r="Q116" s="67"/>
      <c r="R116" s="67"/>
      <c r="S116" s="67"/>
      <c r="T116" s="67"/>
    </row>
    <row r="117" ht="19.9" customHeight="1" spans="1:20">
      <c r="A117" s="64"/>
      <c r="B117" s="64"/>
      <c r="C117" s="64"/>
      <c r="D117" s="9" t="s">
        <v>174</v>
      </c>
      <c r="E117" s="9" t="s">
        <v>175</v>
      </c>
      <c r="F117" s="74">
        <v>722.763013</v>
      </c>
      <c r="G117" s="74">
        <v>412.706147</v>
      </c>
      <c r="H117" s="74">
        <v>169.3</v>
      </c>
      <c r="I117" s="74"/>
      <c r="J117" s="74"/>
      <c r="K117" s="74">
        <v>55.506866</v>
      </c>
      <c r="L117" s="74"/>
      <c r="M117" s="74"/>
      <c r="N117" s="74"/>
      <c r="O117" s="74">
        <v>85.25</v>
      </c>
      <c r="P117" s="74"/>
      <c r="Q117" s="74"/>
      <c r="R117" s="74"/>
      <c r="S117" s="74"/>
      <c r="T117" s="74"/>
    </row>
    <row r="118" ht="19.9" customHeight="1" spans="1:20">
      <c r="A118" s="21" t="s">
        <v>194</v>
      </c>
      <c r="B118" s="21"/>
      <c r="C118" s="21"/>
      <c r="D118" s="57" t="s">
        <v>194</v>
      </c>
      <c r="E118" s="57" t="s">
        <v>195</v>
      </c>
      <c r="F118" s="65">
        <v>36.384</v>
      </c>
      <c r="G118" s="65">
        <v>36.384</v>
      </c>
      <c r="H118" s="65"/>
      <c r="I118" s="65"/>
      <c r="J118" s="65"/>
      <c r="K118" s="65"/>
      <c r="L118" s="65"/>
      <c r="M118" s="65"/>
      <c r="N118" s="65"/>
      <c r="O118" s="65"/>
      <c r="P118" s="65"/>
      <c r="Q118" s="65"/>
      <c r="R118" s="65"/>
      <c r="S118" s="65"/>
      <c r="T118" s="65"/>
    </row>
    <row r="119" ht="19.9" customHeight="1" spans="1:20">
      <c r="A119" s="21" t="s">
        <v>194</v>
      </c>
      <c r="B119" s="21" t="s">
        <v>196</v>
      </c>
      <c r="C119" s="21"/>
      <c r="D119" s="57" t="s">
        <v>197</v>
      </c>
      <c r="E119" s="57" t="s">
        <v>198</v>
      </c>
      <c r="F119" s="65">
        <v>36.384</v>
      </c>
      <c r="G119" s="65">
        <v>36.384</v>
      </c>
      <c r="H119" s="65"/>
      <c r="I119" s="65"/>
      <c r="J119" s="65"/>
      <c r="K119" s="65"/>
      <c r="L119" s="65"/>
      <c r="M119" s="65"/>
      <c r="N119" s="65"/>
      <c r="O119" s="65"/>
      <c r="P119" s="65"/>
      <c r="Q119" s="65"/>
      <c r="R119" s="65"/>
      <c r="S119" s="65"/>
      <c r="T119" s="65"/>
    </row>
    <row r="120" ht="19.9" customHeight="1" spans="1:20">
      <c r="A120" s="12" t="s">
        <v>194</v>
      </c>
      <c r="B120" s="12" t="s">
        <v>196</v>
      </c>
      <c r="C120" s="12" t="s">
        <v>196</v>
      </c>
      <c r="D120" s="13" t="s">
        <v>199</v>
      </c>
      <c r="E120" s="13" t="s">
        <v>200</v>
      </c>
      <c r="F120" s="67">
        <v>36.384</v>
      </c>
      <c r="G120" s="67">
        <v>36.384</v>
      </c>
      <c r="H120" s="67"/>
      <c r="I120" s="67"/>
      <c r="J120" s="67"/>
      <c r="K120" s="67"/>
      <c r="L120" s="67"/>
      <c r="M120" s="67"/>
      <c r="N120" s="67"/>
      <c r="O120" s="67"/>
      <c r="P120" s="67"/>
      <c r="Q120" s="67"/>
      <c r="R120" s="67"/>
      <c r="S120" s="67"/>
      <c r="T120" s="67"/>
    </row>
    <row r="121" ht="19.9" customHeight="1" spans="1:20">
      <c r="A121" s="21" t="s">
        <v>207</v>
      </c>
      <c r="B121" s="21"/>
      <c r="C121" s="21"/>
      <c r="D121" s="57" t="s">
        <v>207</v>
      </c>
      <c r="E121" s="57" t="s">
        <v>208</v>
      </c>
      <c r="F121" s="65">
        <v>20.514147</v>
      </c>
      <c r="G121" s="65">
        <v>20.514147</v>
      </c>
      <c r="H121" s="65"/>
      <c r="I121" s="65"/>
      <c r="J121" s="65"/>
      <c r="K121" s="65"/>
      <c r="L121" s="65"/>
      <c r="M121" s="65"/>
      <c r="N121" s="65"/>
      <c r="O121" s="65"/>
      <c r="P121" s="65"/>
      <c r="Q121" s="65"/>
      <c r="R121" s="65"/>
      <c r="S121" s="65"/>
      <c r="T121" s="65"/>
    </row>
    <row r="122" ht="19.9" customHeight="1" spans="1:20">
      <c r="A122" s="21" t="s">
        <v>207</v>
      </c>
      <c r="B122" s="21" t="s">
        <v>201</v>
      </c>
      <c r="C122" s="21"/>
      <c r="D122" s="57" t="s">
        <v>209</v>
      </c>
      <c r="E122" s="57" t="s">
        <v>210</v>
      </c>
      <c r="F122" s="65">
        <v>20.514147</v>
      </c>
      <c r="G122" s="65">
        <v>20.514147</v>
      </c>
      <c r="H122" s="65"/>
      <c r="I122" s="65"/>
      <c r="J122" s="65"/>
      <c r="K122" s="65"/>
      <c r="L122" s="65"/>
      <c r="M122" s="65"/>
      <c r="N122" s="65"/>
      <c r="O122" s="65"/>
      <c r="P122" s="65"/>
      <c r="Q122" s="65"/>
      <c r="R122" s="65"/>
      <c r="S122" s="65"/>
      <c r="T122" s="65"/>
    </row>
    <row r="123" ht="19.9" customHeight="1" spans="1:20">
      <c r="A123" s="12" t="s">
        <v>207</v>
      </c>
      <c r="B123" s="12" t="s">
        <v>201</v>
      </c>
      <c r="C123" s="12" t="s">
        <v>211</v>
      </c>
      <c r="D123" s="13" t="s">
        <v>212</v>
      </c>
      <c r="E123" s="13" t="s">
        <v>213</v>
      </c>
      <c r="F123" s="67">
        <v>18.181731</v>
      </c>
      <c r="G123" s="67">
        <v>18.181731</v>
      </c>
      <c r="H123" s="67"/>
      <c r="I123" s="67"/>
      <c r="J123" s="67"/>
      <c r="K123" s="67"/>
      <c r="L123" s="67"/>
      <c r="M123" s="67"/>
      <c r="N123" s="67"/>
      <c r="O123" s="67"/>
      <c r="P123" s="67"/>
      <c r="Q123" s="67"/>
      <c r="R123" s="67"/>
      <c r="S123" s="67"/>
      <c r="T123" s="67"/>
    </row>
    <row r="124" ht="19.9" customHeight="1" spans="1:20">
      <c r="A124" s="12" t="s">
        <v>207</v>
      </c>
      <c r="B124" s="12" t="s">
        <v>201</v>
      </c>
      <c r="C124" s="12" t="s">
        <v>249</v>
      </c>
      <c r="D124" s="13" t="s">
        <v>250</v>
      </c>
      <c r="E124" s="13" t="s">
        <v>251</v>
      </c>
      <c r="F124" s="67">
        <v>2.332416</v>
      </c>
      <c r="G124" s="67">
        <v>2.332416</v>
      </c>
      <c r="H124" s="67"/>
      <c r="I124" s="67"/>
      <c r="J124" s="67"/>
      <c r="K124" s="67"/>
      <c r="L124" s="67"/>
      <c r="M124" s="67"/>
      <c r="N124" s="67"/>
      <c r="O124" s="67"/>
      <c r="P124" s="67"/>
      <c r="Q124" s="67"/>
      <c r="R124" s="67"/>
      <c r="S124" s="67"/>
      <c r="T124" s="67"/>
    </row>
    <row r="125" ht="19.9" customHeight="1" spans="1:20">
      <c r="A125" s="21" t="s">
        <v>219</v>
      </c>
      <c r="B125" s="21"/>
      <c r="C125" s="21"/>
      <c r="D125" s="57" t="s">
        <v>219</v>
      </c>
      <c r="E125" s="57" t="s">
        <v>220</v>
      </c>
      <c r="F125" s="65">
        <v>638.576866</v>
      </c>
      <c r="G125" s="65">
        <v>328.52</v>
      </c>
      <c r="H125" s="65">
        <v>169.3</v>
      </c>
      <c r="I125" s="65"/>
      <c r="J125" s="65"/>
      <c r="K125" s="65">
        <v>55.506866</v>
      </c>
      <c r="L125" s="65"/>
      <c r="M125" s="65"/>
      <c r="N125" s="65"/>
      <c r="O125" s="65">
        <v>85.25</v>
      </c>
      <c r="P125" s="65"/>
      <c r="Q125" s="65"/>
      <c r="R125" s="65"/>
      <c r="S125" s="65"/>
      <c r="T125" s="65"/>
    </row>
    <row r="126" ht="19.9" customHeight="1" spans="1:20">
      <c r="A126" s="21" t="s">
        <v>219</v>
      </c>
      <c r="B126" s="21" t="s">
        <v>211</v>
      </c>
      <c r="C126" s="21"/>
      <c r="D126" s="57" t="s">
        <v>221</v>
      </c>
      <c r="E126" s="57" t="s">
        <v>222</v>
      </c>
      <c r="F126" s="65">
        <v>478.576866</v>
      </c>
      <c r="G126" s="65">
        <v>328.52</v>
      </c>
      <c r="H126" s="65">
        <v>9.3</v>
      </c>
      <c r="I126" s="65"/>
      <c r="J126" s="65"/>
      <c r="K126" s="65">
        <v>55.506866</v>
      </c>
      <c r="L126" s="65"/>
      <c r="M126" s="65"/>
      <c r="N126" s="65"/>
      <c r="O126" s="65">
        <v>85.25</v>
      </c>
      <c r="P126" s="65"/>
      <c r="Q126" s="65"/>
      <c r="R126" s="65"/>
      <c r="S126" s="65"/>
      <c r="T126" s="65"/>
    </row>
    <row r="127" ht="19.9" customHeight="1" spans="1:20">
      <c r="A127" s="12" t="s">
        <v>219</v>
      </c>
      <c r="B127" s="12" t="s">
        <v>211</v>
      </c>
      <c r="C127" s="12" t="s">
        <v>211</v>
      </c>
      <c r="D127" s="13" t="s">
        <v>223</v>
      </c>
      <c r="E127" s="13" t="s">
        <v>224</v>
      </c>
      <c r="F127" s="67">
        <v>478.576866</v>
      </c>
      <c r="G127" s="67">
        <v>328.52</v>
      </c>
      <c r="H127" s="67">
        <v>9.3</v>
      </c>
      <c r="I127" s="67"/>
      <c r="J127" s="67"/>
      <c r="K127" s="67">
        <v>55.506866</v>
      </c>
      <c r="L127" s="67"/>
      <c r="M127" s="67"/>
      <c r="N127" s="67"/>
      <c r="O127" s="67">
        <v>85.25</v>
      </c>
      <c r="P127" s="67"/>
      <c r="Q127" s="67"/>
      <c r="R127" s="67"/>
      <c r="S127" s="67"/>
      <c r="T127" s="67"/>
    </row>
    <row r="128" ht="19.9" customHeight="1" spans="1:20">
      <c r="A128" s="21" t="s">
        <v>219</v>
      </c>
      <c r="B128" s="21" t="s">
        <v>225</v>
      </c>
      <c r="C128" s="21"/>
      <c r="D128" s="57" t="s">
        <v>226</v>
      </c>
      <c r="E128" s="57" t="s">
        <v>227</v>
      </c>
      <c r="F128" s="65">
        <v>160</v>
      </c>
      <c r="G128" s="65"/>
      <c r="H128" s="65">
        <v>160</v>
      </c>
      <c r="I128" s="65"/>
      <c r="J128" s="65"/>
      <c r="K128" s="65"/>
      <c r="L128" s="65"/>
      <c r="M128" s="65"/>
      <c r="N128" s="65"/>
      <c r="O128" s="65"/>
      <c r="P128" s="65"/>
      <c r="Q128" s="65"/>
      <c r="R128" s="65"/>
      <c r="S128" s="65"/>
      <c r="T128" s="65"/>
    </row>
    <row r="129" ht="19.9" customHeight="1" spans="1:20">
      <c r="A129" s="12" t="s">
        <v>219</v>
      </c>
      <c r="B129" s="12" t="s">
        <v>225</v>
      </c>
      <c r="C129" s="12" t="s">
        <v>211</v>
      </c>
      <c r="D129" s="13" t="s">
        <v>228</v>
      </c>
      <c r="E129" s="13" t="s">
        <v>229</v>
      </c>
      <c r="F129" s="67">
        <v>160</v>
      </c>
      <c r="G129" s="67"/>
      <c r="H129" s="67">
        <v>160</v>
      </c>
      <c r="I129" s="67"/>
      <c r="J129" s="67"/>
      <c r="K129" s="67"/>
      <c r="L129" s="67"/>
      <c r="M129" s="67"/>
      <c r="N129" s="67"/>
      <c r="O129" s="67"/>
      <c r="P129" s="67"/>
      <c r="Q129" s="67"/>
      <c r="R129" s="67"/>
      <c r="S129" s="67"/>
      <c r="T129" s="67"/>
    </row>
    <row r="130" ht="19.9" customHeight="1" spans="1:20">
      <c r="A130" s="21" t="s">
        <v>230</v>
      </c>
      <c r="B130" s="21"/>
      <c r="C130" s="21"/>
      <c r="D130" s="57" t="s">
        <v>230</v>
      </c>
      <c r="E130" s="57" t="s">
        <v>231</v>
      </c>
      <c r="F130" s="65">
        <v>27.288</v>
      </c>
      <c r="G130" s="65">
        <v>27.288</v>
      </c>
      <c r="H130" s="65"/>
      <c r="I130" s="65"/>
      <c r="J130" s="65"/>
      <c r="K130" s="65"/>
      <c r="L130" s="65"/>
      <c r="M130" s="65"/>
      <c r="N130" s="65"/>
      <c r="O130" s="65"/>
      <c r="P130" s="65"/>
      <c r="Q130" s="65"/>
      <c r="R130" s="65"/>
      <c r="S130" s="65"/>
      <c r="T130" s="65"/>
    </row>
    <row r="131" ht="19.9" customHeight="1" spans="1:20">
      <c r="A131" s="21" t="s">
        <v>230</v>
      </c>
      <c r="B131" s="21" t="s">
        <v>225</v>
      </c>
      <c r="C131" s="21"/>
      <c r="D131" s="57" t="s">
        <v>232</v>
      </c>
      <c r="E131" s="57" t="s">
        <v>233</v>
      </c>
      <c r="F131" s="65">
        <v>27.288</v>
      </c>
      <c r="G131" s="65">
        <v>27.288</v>
      </c>
      <c r="H131" s="65"/>
      <c r="I131" s="65"/>
      <c r="J131" s="65"/>
      <c r="K131" s="65"/>
      <c r="L131" s="65"/>
      <c r="M131" s="65"/>
      <c r="N131" s="65"/>
      <c r="O131" s="65"/>
      <c r="P131" s="65"/>
      <c r="Q131" s="65"/>
      <c r="R131" s="65"/>
      <c r="S131" s="65"/>
      <c r="T131" s="65"/>
    </row>
    <row r="132" ht="19.9" customHeight="1" spans="1:20">
      <c r="A132" s="12" t="s">
        <v>230</v>
      </c>
      <c r="B132" s="12" t="s">
        <v>225</v>
      </c>
      <c r="C132" s="12" t="s">
        <v>211</v>
      </c>
      <c r="D132" s="13" t="s">
        <v>234</v>
      </c>
      <c r="E132" s="13" t="s">
        <v>235</v>
      </c>
      <c r="F132" s="67">
        <v>27.288</v>
      </c>
      <c r="G132" s="67">
        <v>27.288</v>
      </c>
      <c r="H132" s="67"/>
      <c r="I132" s="67"/>
      <c r="J132" s="67"/>
      <c r="K132" s="67"/>
      <c r="L132" s="67"/>
      <c r="M132" s="67"/>
      <c r="N132" s="67"/>
      <c r="O132" s="67"/>
      <c r="P132" s="67"/>
      <c r="Q132" s="67"/>
      <c r="R132" s="67"/>
      <c r="S132" s="67"/>
      <c r="T132" s="67"/>
    </row>
    <row r="133" ht="19.9" customHeight="1" spans="1:20">
      <c r="A133" s="64"/>
      <c r="B133" s="64"/>
      <c r="C133" s="64"/>
      <c r="D133" s="9" t="s">
        <v>176</v>
      </c>
      <c r="E133" s="9" t="s">
        <v>177</v>
      </c>
      <c r="F133" s="74">
        <v>1046.354726</v>
      </c>
      <c r="G133" s="74"/>
      <c r="H133" s="74"/>
      <c r="I133" s="74"/>
      <c r="J133" s="74"/>
      <c r="K133" s="74">
        <v>1046.354726</v>
      </c>
      <c r="L133" s="74"/>
      <c r="M133" s="74"/>
      <c r="N133" s="74"/>
      <c r="O133" s="74"/>
      <c r="P133" s="74"/>
      <c r="Q133" s="74"/>
      <c r="R133" s="74"/>
      <c r="S133" s="74"/>
      <c r="T133" s="74"/>
    </row>
    <row r="134" ht="19.9" customHeight="1" spans="1:20">
      <c r="A134" s="21" t="s">
        <v>194</v>
      </c>
      <c r="B134" s="21"/>
      <c r="C134" s="21"/>
      <c r="D134" s="57" t="s">
        <v>194</v>
      </c>
      <c r="E134" s="57" t="s">
        <v>195</v>
      </c>
      <c r="F134" s="65">
        <v>19.315968</v>
      </c>
      <c r="G134" s="65"/>
      <c r="H134" s="65"/>
      <c r="I134" s="65"/>
      <c r="J134" s="65"/>
      <c r="K134" s="65">
        <v>19.315968</v>
      </c>
      <c r="L134" s="65"/>
      <c r="M134" s="65"/>
      <c r="N134" s="65"/>
      <c r="O134" s="65"/>
      <c r="P134" s="65"/>
      <c r="Q134" s="65"/>
      <c r="R134" s="65"/>
      <c r="S134" s="65"/>
      <c r="T134" s="65"/>
    </row>
    <row r="135" ht="19.9" customHeight="1" spans="1:20">
      <c r="A135" s="21" t="s">
        <v>194</v>
      </c>
      <c r="B135" s="21" t="s">
        <v>196</v>
      </c>
      <c r="C135" s="21"/>
      <c r="D135" s="57" t="s">
        <v>197</v>
      </c>
      <c r="E135" s="57" t="s">
        <v>198</v>
      </c>
      <c r="F135" s="65">
        <v>19.315968</v>
      </c>
      <c r="G135" s="65"/>
      <c r="H135" s="65"/>
      <c r="I135" s="65"/>
      <c r="J135" s="65"/>
      <c r="K135" s="65">
        <v>19.315968</v>
      </c>
      <c r="L135" s="65"/>
      <c r="M135" s="65"/>
      <c r="N135" s="65"/>
      <c r="O135" s="65"/>
      <c r="P135" s="65"/>
      <c r="Q135" s="65"/>
      <c r="R135" s="65"/>
      <c r="S135" s="65"/>
      <c r="T135" s="65"/>
    </row>
    <row r="136" ht="19.9" customHeight="1" spans="1:20">
      <c r="A136" s="12" t="s">
        <v>194</v>
      </c>
      <c r="B136" s="12" t="s">
        <v>196</v>
      </c>
      <c r="C136" s="12" t="s">
        <v>196</v>
      </c>
      <c r="D136" s="13" t="s">
        <v>199</v>
      </c>
      <c r="E136" s="13" t="s">
        <v>200</v>
      </c>
      <c r="F136" s="67">
        <v>19.315968</v>
      </c>
      <c r="G136" s="67"/>
      <c r="H136" s="67"/>
      <c r="I136" s="67"/>
      <c r="J136" s="67"/>
      <c r="K136" s="67">
        <v>19.315968</v>
      </c>
      <c r="L136" s="67"/>
      <c r="M136" s="67"/>
      <c r="N136" s="67"/>
      <c r="O136" s="67"/>
      <c r="P136" s="67"/>
      <c r="Q136" s="67"/>
      <c r="R136" s="67"/>
      <c r="S136" s="67"/>
      <c r="T136" s="67"/>
    </row>
    <row r="137" ht="19.9" customHeight="1" spans="1:20">
      <c r="A137" s="21" t="s">
        <v>207</v>
      </c>
      <c r="B137" s="21"/>
      <c r="C137" s="21"/>
      <c r="D137" s="57" t="s">
        <v>207</v>
      </c>
      <c r="E137" s="57" t="s">
        <v>208</v>
      </c>
      <c r="F137" s="65">
        <v>9.896298</v>
      </c>
      <c r="G137" s="65"/>
      <c r="H137" s="65"/>
      <c r="I137" s="65"/>
      <c r="J137" s="65"/>
      <c r="K137" s="65">
        <v>9.896298</v>
      </c>
      <c r="L137" s="65"/>
      <c r="M137" s="65"/>
      <c r="N137" s="65"/>
      <c r="O137" s="65"/>
      <c r="P137" s="65"/>
      <c r="Q137" s="65"/>
      <c r="R137" s="65"/>
      <c r="S137" s="65"/>
      <c r="T137" s="65"/>
    </row>
    <row r="138" ht="19.9" customHeight="1" spans="1:20">
      <c r="A138" s="21" t="s">
        <v>207</v>
      </c>
      <c r="B138" s="21" t="s">
        <v>201</v>
      </c>
      <c r="C138" s="21"/>
      <c r="D138" s="57" t="s">
        <v>209</v>
      </c>
      <c r="E138" s="57" t="s">
        <v>210</v>
      </c>
      <c r="F138" s="65">
        <v>9.896298</v>
      </c>
      <c r="G138" s="65"/>
      <c r="H138" s="65"/>
      <c r="I138" s="65"/>
      <c r="J138" s="65"/>
      <c r="K138" s="65">
        <v>9.896298</v>
      </c>
      <c r="L138" s="65"/>
      <c r="M138" s="65"/>
      <c r="N138" s="65"/>
      <c r="O138" s="65"/>
      <c r="P138" s="65"/>
      <c r="Q138" s="65"/>
      <c r="R138" s="65"/>
      <c r="S138" s="65"/>
      <c r="T138" s="65"/>
    </row>
    <row r="139" ht="19.9" customHeight="1" spans="1:20">
      <c r="A139" s="12" t="s">
        <v>207</v>
      </c>
      <c r="B139" s="12" t="s">
        <v>201</v>
      </c>
      <c r="C139" s="12" t="s">
        <v>211</v>
      </c>
      <c r="D139" s="13" t="s">
        <v>212</v>
      </c>
      <c r="E139" s="13" t="s">
        <v>213</v>
      </c>
      <c r="F139" s="67">
        <v>9.896298</v>
      </c>
      <c r="G139" s="67"/>
      <c r="H139" s="67"/>
      <c r="I139" s="67"/>
      <c r="J139" s="67"/>
      <c r="K139" s="67">
        <v>9.896298</v>
      </c>
      <c r="L139" s="67"/>
      <c r="M139" s="67"/>
      <c r="N139" s="67"/>
      <c r="O139" s="67"/>
      <c r="P139" s="67"/>
      <c r="Q139" s="67"/>
      <c r="R139" s="67"/>
      <c r="S139" s="67"/>
      <c r="T139" s="67"/>
    </row>
    <row r="140" ht="19.9" customHeight="1" spans="1:20">
      <c r="A140" s="21" t="s">
        <v>219</v>
      </c>
      <c r="B140" s="21"/>
      <c r="C140" s="21"/>
      <c r="D140" s="57" t="s">
        <v>219</v>
      </c>
      <c r="E140" s="57" t="s">
        <v>220</v>
      </c>
      <c r="F140" s="65">
        <v>1002.655484</v>
      </c>
      <c r="G140" s="65"/>
      <c r="H140" s="65"/>
      <c r="I140" s="65"/>
      <c r="J140" s="65"/>
      <c r="K140" s="65">
        <v>1002.655484</v>
      </c>
      <c r="L140" s="65"/>
      <c r="M140" s="65"/>
      <c r="N140" s="65"/>
      <c r="O140" s="65"/>
      <c r="P140" s="65"/>
      <c r="Q140" s="65"/>
      <c r="R140" s="65"/>
      <c r="S140" s="65"/>
      <c r="T140" s="65"/>
    </row>
    <row r="141" ht="19.9" customHeight="1" spans="1:20">
      <c r="A141" s="21" t="s">
        <v>219</v>
      </c>
      <c r="B141" s="21" t="s">
        <v>211</v>
      </c>
      <c r="C141" s="21"/>
      <c r="D141" s="57" t="s">
        <v>221</v>
      </c>
      <c r="E141" s="57" t="s">
        <v>222</v>
      </c>
      <c r="F141" s="65">
        <v>199.655484</v>
      </c>
      <c r="G141" s="65"/>
      <c r="H141" s="65"/>
      <c r="I141" s="65"/>
      <c r="J141" s="65"/>
      <c r="K141" s="65">
        <v>199.655484</v>
      </c>
      <c r="L141" s="65"/>
      <c r="M141" s="65"/>
      <c r="N141" s="65"/>
      <c r="O141" s="65"/>
      <c r="P141" s="65"/>
      <c r="Q141" s="65"/>
      <c r="R141" s="65"/>
      <c r="S141" s="65"/>
      <c r="T141" s="65"/>
    </row>
    <row r="142" ht="19.9" customHeight="1" spans="1:20">
      <c r="A142" s="12" t="s">
        <v>219</v>
      </c>
      <c r="B142" s="12" t="s">
        <v>211</v>
      </c>
      <c r="C142" s="12" t="s">
        <v>211</v>
      </c>
      <c r="D142" s="13" t="s">
        <v>223</v>
      </c>
      <c r="E142" s="13" t="s">
        <v>224</v>
      </c>
      <c r="F142" s="67">
        <v>199.655484</v>
      </c>
      <c r="G142" s="67"/>
      <c r="H142" s="67"/>
      <c r="I142" s="67"/>
      <c r="J142" s="67"/>
      <c r="K142" s="67">
        <v>199.655484</v>
      </c>
      <c r="L142" s="67"/>
      <c r="M142" s="67"/>
      <c r="N142" s="67"/>
      <c r="O142" s="67"/>
      <c r="P142" s="67"/>
      <c r="Q142" s="67"/>
      <c r="R142" s="67"/>
      <c r="S142" s="67"/>
      <c r="T142" s="67"/>
    </row>
    <row r="143" ht="19.9" customHeight="1" spans="1:20">
      <c r="A143" s="21" t="s">
        <v>219</v>
      </c>
      <c r="B143" s="21" t="s">
        <v>225</v>
      </c>
      <c r="C143" s="21"/>
      <c r="D143" s="57" t="s">
        <v>226</v>
      </c>
      <c r="E143" s="57" t="s">
        <v>227</v>
      </c>
      <c r="F143" s="65">
        <v>803</v>
      </c>
      <c r="G143" s="65"/>
      <c r="H143" s="65"/>
      <c r="I143" s="65"/>
      <c r="J143" s="65"/>
      <c r="K143" s="65">
        <v>803</v>
      </c>
      <c r="L143" s="65"/>
      <c r="M143" s="65"/>
      <c r="N143" s="65"/>
      <c r="O143" s="65"/>
      <c r="P143" s="65"/>
      <c r="Q143" s="65"/>
      <c r="R143" s="65"/>
      <c r="S143" s="65"/>
      <c r="T143" s="65"/>
    </row>
    <row r="144" ht="19.9" customHeight="1" spans="1:20">
      <c r="A144" s="12" t="s">
        <v>219</v>
      </c>
      <c r="B144" s="12" t="s">
        <v>225</v>
      </c>
      <c r="C144" s="12" t="s">
        <v>211</v>
      </c>
      <c r="D144" s="13" t="s">
        <v>228</v>
      </c>
      <c r="E144" s="13" t="s">
        <v>229</v>
      </c>
      <c r="F144" s="67">
        <v>803</v>
      </c>
      <c r="G144" s="67"/>
      <c r="H144" s="67"/>
      <c r="I144" s="67"/>
      <c r="J144" s="67"/>
      <c r="K144" s="67">
        <v>803</v>
      </c>
      <c r="L144" s="67"/>
      <c r="M144" s="67"/>
      <c r="N144" s="67"/>
      <c r="O144" s="67"/>
      <c r="P144" s="67"/>
      <c r="Q144" s="67"/>
      <c r="R144" s="67"/>
      <c r="S144" s="67"/>
      <c r="T144" s="67"/>
    </row>
    <row r="145" ht="19.9" customHeight="1" spans="1:20">
      <c r="A145" s="21" t="s">
        <v>230</v>
      </c>
      <c r="B145" s="21"/>
      <c r="C145" s="21"/>
      <c r="D145" s="57" t="s">
        <v>230</v>
      </c>
      <c r="E145" s="57" t="s">
        <v>231</v>
      </c>
      <c r="F145" s="65">
        <v>14.486976</v>
      </c>
      <c r="G145" s="65"/>
      <c r="H145" s="65"/>
      <c r="I145" s="65"/>
      <c r="J145" s="65"/>
      <c r="K145" s="65">
        <v>14.486976</v>
      </c>
      <c r="L145" s="65"/>
      <c r="M145" s="65"/>
      <c r="N145" s="65"/>
      <c r="O145" s="65"/>
      <c r="P145" s="65"/>
      <c r="Q145" s="65"/>
      <c r="R145" s="65"/>
      <c r="S145" s="65"/>
      <c r="T145" s="65"/>
    </row>
    <row r="146" ht="19.9" customHeight="1" spans="1:20">
      <c r="A146" s="21" t="s">
        <v>230</v>
      </c>
      <c r="B146" s="21" t="s">
        <v>225</v>
      </c>
      <c r="C146" s="21"/>
      <c r="D146" s="57" t="s">
        <v>232</v>
      </c>
      <c r="E146" s="57" t="s">
        <v>233</v>
      </c>
      <c r="F146" s="65">
        <v>14.486976</v>
      </c>
      <c r="G146" s="65"/>
      <c r="H146" s="65"/>
      <c r="I146" s="65"/>
      <c r="J146" s="65"/>
      <c r="K146" s="65">
        <v>14.486976</v>
      </c>
      <c r="L146" s="65"/>
      <c r="M146" s="65"/>
      <c r="N146" s="65"/>
      <c r="O146" s="65"/>
      <c r="P146" s="65"/>
      <c r="Q146" s="65"/>
      <c r="R146" s="65"/>
      <c r="S146" s="65"/>
      <c r="T146" s="65"/>
    </row>
    <row r="147" ht="19.9" customHeight="1" spans="1:20">
      <c r="A147" s="12" t="s">
        <v>230</v>
      </c>
      <c r="B147" s="12" t="s">
        <v>225</v>
      </c>
      <c r="C147" s="12" t="s">
        <v>211</v>
      </c>
      <c r="D147" s="13" t="s">
        <v>234</v>
      </c>
      <c r="E147" s="13" t="s">
        <v>235</v>
      </c>
      <c r="F147" s="67">
        <v>14.486976</v>
      </c>
      <c r="G147" s="67"/>
      <c r="H147" s="67"/>
      <c r="I147" s="67"/>
      <c r="J147" s="67"/>
      <c r="K147" s="67">
        <v>14.486976</v>
      </c>
      <c r="L147" s="67"/>
      <c r="M147" s="67"/>
      <c r="N147" s="67"/>
      <c r="O147" s="67"/>
      <c r="P147" s="67"/>
      <c r="Q147" s="67"/>
      <c r="R147" s="67"/>
      <c r="S147" s="67"/>
      <c r="T147" s="67"/>
    </row>
    <row r="148" ht="19.9" customHeight="1" spans="1:20">
      <c r="A148" s="64"/>
      <c r="B148" s="64"/>
      <c r="C148" s="64"/>
      <c r="D148" s="9" t="s">
        <v>178</v>
      </c>
      <c r="E148" s="9" t="s">
        <v>179</v>
      </c>
      <c r="F148" s="74">
        <v>456.060712</v>
      </c>
      <c r="G148" s="74"/>
      <c r="H148" s="74"/>
      <c r="I148" s="74"/>
      <c r="J148" s="74"/>
      <c r="K148" s="74">
        <v>456.060712</v>
      </c>
      <c r="L148" s="74"/>
      <c r="M148" s="74"/>
      <c r="N148" s="74"/>
      <c r="O148" s="74"/>
      <c r="P148" s="74"/>
      <c r="Q148" s="74"/>
      <c r="R148" s="74"/>
      <c r="S148" s="74"/>
      <c r="T148" s="74"/>
    </row>
    <row r="149" ht="19.9" customHeight="1" spans="1:20">
      <c r="A149" s="21" t="s">
        <v>194</v>
      </c>
      <c r="B149" s="21"/>
      <c r="C149" s="21"/>
      <c r="D149" s="57" t="s">
        <v>194</v>
      </c>
      <c r="E149" s="57" t="s">
        <v>195</v>
      </c>
      <c r="F149" s="65">
        <v>20.804928</v>
      </c>
      <c r="G149" s="65"/>
      <c r="H149" s="65"/>
      <c r="I149" s="65"/>
      <c r="J149" s="65"/>
      <c r="K149" s="65">
        <v>20.804928</v>
      </c>
      <c r="L149" s="65"/>
      <c r="M149" s="65"/>
      <c r="N149" s="65"/>
      <c r="O149" s="65"/>
      <c r="P149" s="65"/>
      <c r="Q149" s="65"/>
      <c r="R149" s="65"/>
      <c r="S149" s="65"/>
      <c r="T149" s="65"/>
    </row>
    <row r="150" ht="19.9" customHeight="1" spans="1:20">
      <c r="A150" s="21" t="s">
        <v>194</v>
      </c>
      <c r="B150" s="21" t="s">
        <v>196</v>
      </c>
      <c r="C150" s="21"/>
      <c r="D150" s="57" t="s">
        <v>197</v>
      </c>
      <c r="E150" s="57" t="s">
        <v>198</v>
      </c>
      <c r="F150" s="65">
        <v>20.804928</v>
      </c>
      <c r="G150" s="65"/>
      <c r="H150" s="65"/>
      <c r="I150" s="65"/>
      <c r="J150" s="65"/>
      <c r="K150" s="65">
        <v>20.804928</v>
      </c>
      <c r="L150" s="65"/>
      <c r="M150" s="65"/>
      <c r="N150" s="65"/>
      <c r="O150" s="65"/>
      <c r="P150" s="65"/>
      <c r="Q150" s="65"/>
      <c r="R150" s="65"/>
      <c r="S150" s="65"/>
      <c r="T150" s="65"/>
    </row>
    <row r="151" ht="19.9" customHeight="1" spans="1:20">
      <c r="A151" s="12" t="s">
        <v>194</v>
      </c>
      <c r="B151" s="12" t="s">
        <v>196</v>
      </c>
      <c r="C151" s="12" t="s">
        <v>196</v>
      </c>
      <c r="D151" s="13" t="s">
        <v>199</v>
      </c>
      <c r="E151" s="13" t="s">
        <v>200</v>
      </c>
      <c r="F151" s="67">
        <v>20.804928</v>
      </c>
      <c r="G151" s="67"/>
      <c r="H151" s="67"/>
      <c r="I151" s="67"/>
      <c r="J151" s="67"/>
      <c r="K151" s="67">
        <v>20.804928</v>
      </c>
      <c r="L151" s="67"/>
      <c r="M151" s="67"/>
      <c r="N151" s="67"/>
      <c r="O151" s="67"/>
      <c r="P151" s="67"/>
      <c r="Q151" s="67"/>
      <c r="R151" s="67"/>
      <c r="S151" s="67"/>
      <c r="T151" s="67"/>
    </row>
    <row r="152" ht="19.9" customHeight="1" spans="1:20">
      <c r="A152" s="21" t="s">
        <v>207</v>
      </c>
      <c r="B152" s="21"/>
      <c r="C152" s="21"/>
      <c r="D152" s="57" t="s">
        <v>207</v>
      </c>
      <c r="E152" s="57" t="s">
        <v>208</v>
      </c>
      <c r="F152" s="65">
        <v>10.671438</v>
      </c>
      <c r="G152" s="65"/>
      <c r="H152" s="65"/>
      <c r="I152" s="65"/>
      <c r="J152" s="65"/>
      <c r="K152" s="65">
        <v>10.671438</v>
      </c>
      <c r="L152" s="65"/>
      <c r="M152" s="65"/>
      <c r="N152" s="65"/>
      <c r="O152" s="65"/>
      <c r="P152" s="65"/>
      <c r="Q152" s="65"/>
      <c r="R152" s="65"/>
      <c r="S152" s="65"/>
      <c r="T152" s="65"/>
    </row>
    <row r="153" ht="19.9" customHeight="1" spans="1:20">
      <c r="A153" s="21" t="s">
        <v>207</v>
      </c>
      <c r="B153" s="21" t="s">
        <v>201</v>
      </c>
      <c r="C153" s="21"/>
      <c r="D153" s="57" t="s">
        <v>209</v>
      </c>
      <c r="E153" s="57" t="s">
        <v>210</v>
      </c>
      <c r="F153" s="65">
        <v>10.671438</v>
      </c>
      <c r="G153" s="65"/>
      <c r="H153" s="65"/>
      <c r="I153" s="65"/>
      <c r="J153" s="65"/>
      <c r="K153" s="65">
        <v>10.671438</v>
      </c>
      <c r="L153" s="65"/>
      <c r="M153" s="65"/>
      <c r="N153" s="65"/>
      <c r="O153" s="65"/>
      <c r="P153" s="65"/>
      <c r="Q153" s="65"/>
      <c r="R153" s="65"/>
      <c r="S153" s="65"/>
      <c r="T153" s="65"/>
    </row>
    <row r="154" ht="19.9" customHeight="1" spans="1:20">
      <c r="A154" s="12" t="s">
        <v>207</v>
      </c>
      <c r="B154" s="12" t="s">
        <v>201</v>
      </c>
      <c r="C154" s="12" t="s">
        <v>225</v>
      </c>
      <c r="D154" s="13" t="s">
        <v>247</v>
      </c>
      <c r="E154" s="13" t="s">
        <v>248</v>
      </c>
      <c r="F154" s="67">
        <v>10.671438</v>
      </c>
      <c r="G154" s="67"/>
      <c r="H154" s="67"/>
      <c r="I154" s="67"/>
      <c r="J154" s="67"/>
      <c r="K154" s="67">
        <v>10.671438</v>
      </c>
      <c r="L154" s="67"/>
      <c r="M154" s="67"/>
      <c r="N154" s="67"/>
      <c r="O154" s="67"/>
      <c r="P154" s="67"/>
      <c r="Q154" s="67"/>
      <c r="R154" s="67"/>
      <c r="S154" s="67"/>
      <c r="T154" s="67"/>
    </row>
    <row r="155" ht="19.9" customHeight="1" spans="1:20">
      <c r="A155" s="21" t="s">
        <v>219</v>
      </c>
      <c r="B155" s="21"/>
      <c r="C155" s="21"/>
      <c r="D155" s="57" t="s">
        <v>219</v>
      </c>
      <c r="E155" s="57" t="s">
        <v>220</v>
      </c>
      <c r="F155" s="65">
        <v>408.98065</v>
      </c>
      <c r="G155" s="65"/>
      <c r="H155" s="65"/>
      <c r="I155" s="65"/>
      <c r="J155" s="65"/>
      <c r="K155" s="65">
        <v>408.98065</v>
      </c>
      <c r="L155" s="65"/>
      <c r="M155" s="65"/>
      <c r="N155" s="65"/>
      <c r="O155" s="65"/>
      <c r="P155" s="65"/>
      <c r="Q155" s="65"/>
      <c r="R155" s="65"/>
      <c r="S155" s="65"/>
      <c r="T155" s="65"/>
    </row>
    <row r="156" ht="19.9" customHeight="1" spans="1:20">
      <c r="A156" s="21" t="s">
        <v>219</v>
      </c>
      <c r="B156" s="21" t="s">
        <v>211</v>
      </c>
      <c r="C156" s="21"/>
      <c r="D156" s="57" t="s">
        <v>221</v>
      </c>
      <c r="E156" s="57" t="s">
        <v>222</v>
      </c>
      <c r="F156" s="65">
        <v>226.98065</v>
      </c>
      <c r="G156" s="65"/>
      <c r="H156" s="65"/>
      <c r="I156" s="65"/>
      <c r="J156" s="65"/>
      <c r="K156" s="65">
        <v>226.98065</v>
      </c>
      <c r="L156" s="65"/>
      <c r="M156" s="65"/>
      <c r="N156" s="65"/>
      <c r="O156" s="65"/>
      <c r="P156" s="65"/>
      <c r="Q156" s="65"/>
      <c r="R156" s="65"/>
      <c r="S156" s="65"/>
      <c r="T156" s="65"/>
    </row>
    <row r="157" ht="19.9" customHeight="1" spans="1:20">
      <c r="A157" s="12" t="s">
        <v>219</v>
      </c>
      <c r="B157" s="12" t="s">
        <v>211</v>
      </c>
      <c r="C157" s="12" t="s">
        <v>211</v>
      </c>
      <c r="D157" s="13" t="s">
        <v>223</v>
      </c>
      <c r="E157" s="13" t="s">
        <v>224</v>
      </c>
      <c r="F157" s="67">
        <v>226.18065</v>
      </c>
      <c r="G157" s="67"/>
      <c r="H157" s="67"/>
      <c r="I157" s="67"/>
      <c r="J157" s="67"/>
      <c r="K157" s="67">
        <v>226.18065</v>
      </c>
      <c r="L157" s="67"/>
      <c r="M157" s="67"/>
      <c r="N157" s="67"/>
      <c r="O157" s="67"/>
      <c r="P157" s="67"/>
      <c r="Q157" s="67"/>
      <c r="R157" s="67"/>
      <c r="S157" s="67"/>
      <c r="T157" s="67"/>
    </row>
    <row r="158" ht="19.9" customHeight="1" spans="1:20">
      <c r="A158" s="12" t="s">
        <v>219</v>
      </c>
      <c r="B158" s="12" t="s">
        <v>211</v>
      </c>
      <c r="C158" s="12" t="s">
        <v>204</v>
      </c>
      <c r="D158" s="13" t="s">
        <v>252</v>
      </c>
      <c r="E158" s="13" t="s">
        <v>253</v>
      </c>
      <c r="F158" s="67">
        <v>0.8</v>
      </c>
      <c r="G158" s="67"/>
      <c r="H158" s="67"/>
      <c r="I158" s="67"/>
      <c r="J158" s="67"/>
      <c r="K158" s="67">
        <v>0.8</v>
      </c>
      <c r="L158" s="67"/>
      <c r="M158" s="67"/>
      <c r="N158" s="67"/>
      <c r="O158" s="67"/>
      <c r="P158" s="67"/>
      <c r="Q158" s="67"/>
      <c r="R158" s="67"/>
      <c r="S158" s="67"/>
      <c r="T158" s="67"/>
    </row>
    <row r="159" ht="19.9" customHeight="1" spans="1:20">
      <c r="A159" s="21" t="s">
        <v>219</v>
      </c>
      <c r="B159" s="21" t="s">
        <v>225</v>
      </c>
      <c r="C159" s="21"/>
      <c r="D159" s="57" t="s">
        <v>226</v>
      </c>
      <c r="E159" s="57" t="s">
        <v>227</v>
      </c>
      <c r="F159" s="65">
        <v>182</v>
      </c>
      <c r="G159" s="65"/>
      <c r="H159" s="65"/>
      <c r="I159" s="65"/>
      <c r="J159" s="65"/>
      <c r="K159" s="65">
        <v>182</v>
      </c>
      <c r="L159" s="65"/>
      <c r="M159" s="65"/>
      <c r="N159" s="65"/>
      <c r="O159" s="65"/>
      <c r="P159" s="65"/>
      <c r="Q159" s="65"/>
      <c r="R159" s="65"/>
      <c r="S159" s="65"/>
      <c r="T159" s="65"/>
    </row>
    <row r="160" ht="19.9" customHeight="1" spans="1:20">
      <c r="A160" s="12" t="s">
        <v>219</v>
      </c>
      <c r="B160" s="12" t="s">
        <v>225</v>
      </c>
      <c r="C160" s="12" t="s">
        <v>211</v>
      </c>
      <c r="D160" s="13" t="s">
        <v>228</v>
      </c>
      <c r="E160" s="13" t="s">
        <v>229</v>
      </c>
      <c r="F160" s="67">
        <v>182</v>
      </c>
      <c r="G160" s="67"/>
      <c r="H160" s="67"/>
      <c r="I160" s="67"/>
      <c r="J160" s="67"/>
      <c r="K160" s="67">
        <v>182</v>
      </c>
      <c r="L160" s="67"/>
      <c r="M160" s="67"/>
      <c r="N160" s="67"/>
      <c r="O160" s="67"/>
      <c r="P160" s="67"/>
      <c r="Q160" s="67"/>
      <c r="R160" s="67"/>
      <c r="S160" s="67"/>
      <c r="T160" s="67"/>
    </row>
    <row r="161" ht="19.9" customHeight="1" spans="1:20">
      <c r="A161" s="21" t="s">
        <v>230</v>
      </c>
      <c r="B161" s="21"/>
      <c r="C161" s="21"/>
      <c r="D161" s="57" t="s">
        <v>230</v>
      </c>
      <c r="E161" s="57" t="s">
        <v>231</v>
      </c>
      <c r="F161" s="65">
        <v>15.603696</v>
      </c>
      <c r="G161" s="65"/>
      <c r="H161" s="65"/>
      <c r="I161" s="65"/>
      <c r="J161" s="65"/>
      <c r="K161" s="65">
        <v>15.603696</v>
      </c>
      <c r="L161" s="65"/>
      <c r="M161" s="65"/>
      <c r="N161" s="65"/>
      <c r="O161" s="65"/>
      <c r="P161" s="65"/>
      <c r="Q161" s="65"/>
      <c r="R161" s="65"/>
      <c r="S161" s="65"/>
      <c r="T161" s="65"/>
    </row>
    <row r="162" ht="19.9" customHeight="1" spans="1:20">
      <c r="A162" s="21" t="s">
        <v>230</v>
      </c>
      <c r="B162" s="21" t="s">
        <v>225</v>
      </c>
      <c r="C162" s="21"/>
      <c r="D162" s="57" t="s">
        <v>232</v>
      </c>
      <c r="E162" s="57" t="s">
        <v>233</v>
      </c>
      <c r="F162" s="65">
        <v>15.603696</v>
      </c>
      <c r="G162" s="65"/>
      <c r="H162" s="65"/>
      <c r="I162" s="65"/>
      <c r="J162" s="65"/>
      <c r="K162" s="65">
        <v>15.603696</v>
      </c>
      <c r="L162" s="65"/>
      <c r="M162" s="65"/>
      <c r="N162" s="65"/>
      <c r="O162" s="65"/>
      <c r="P162" s="65"/>
      <c r="Q162" s="65"/>
      <c r="R162" s="65"/>
      <c r="S162" s="65"/>
      <c r="T162" s="65"/>
    </row>
    <row r="163" ht="19.9" customHeight="1" spans="1:20">
      <c r="A163" s="12" t="s">
        <v>230</v>
      </c>
      <c r="B163" s="12" t="s">
        <v>225</v>
      </c>
      <c r="C163" s="12" t="s">
        <v>211</v>
      </c>
      <c r="D163" s="13" t="s">
        <v>234</v>
      </c>
      <c r="E163" s="13" t="s">
        <v>235</v>
      </c>
      <c r="F163" s="67">
        <v>15.603696</v>
      </c>
      <c r="G163" s="67"/>
      <c r="H163" s="67"/>
      <c r="I163" s="67"/>
      <c r="J163" s="67"/>
      <c r="K163" s="67">
        <v>15.603696</v>
      </c>
      <c r="L163" s="67"/>
      <c r="M163" s="67"/>
      <c r="N163" s="67"/>
      <c r="O163" s="67"/>
      <c r="P163" s="67"/>
      <c r="Q163" s="67"/>
      <c r="R163" s="67"/>
      <c r="S163" s="67"/>
      <c r="T163" s="67"/>
    </row>
    <row r="164" ht="19.9" customHeight="1" spans="1:20">
      <c r="A164" s="64"/>
      <c r="B164" s="64"/>
      <c r="C164" s="64"/>
      <c r="D164" s="9" t="s">
        <v>180</v>
      </c>
      <c r="E164" s="9" t="s">
        <v>181</v>
      </c>
      <c r="F164" s="74">
        <v>283.145514</v>
      </c>
      <c r="G164" s="74">
        <v>2.14</v>
      </c>
      <c r="H164" s="74">
        <v>7.2</v>
      </c>
      <c r="I164" s="74"/>
      <c r="J164" s="74">
        <v>0.86</v>
      </c>
      <c r="K164" s="74">
        <v>272.945514</v>
      </c>
      <c r="L164" s="74"/>
      <c r="M164" s="74"/>
      <c r="N164" s="74"/>
      <c r="O164" s="74"/>
      <c r="P164" s="74"/>
      <c r="Q164" s="74"/>
      <c r="R164" s="74"/>
      <c r="S164" s="74"/>
      <c r="T164" s="74"/>
    </row>
    <row r="165" ht="19.9" customHeight="1" spans="1:20">
      <c r="A165" s="21" t="s">
        <v>219</v>
      </c>
      <c r="B165" s="21"/>
      <c r="C165" s="21"/>
      <c r="D165" s="57" t="s">
        <v>219</v>
      </c>
      <c r="E165" s="57" t="s">
        <v>220</v>
      </c>
      <c r="F165" s="65">
        <v>281.645514</v>
      </c>
      <c r="G165" s="65">
        <v>2.14</v>
      </c>
      <c r="H165" s="65">
        <v>7.2</v>
      </c>
      <c r="I165" s="65"/>
      <c r="J165" s="65">
        <v>0.86</v>
      </c>
      <c r="K165" s="65">
        <v>271.445514</v>
      </c>
      <c r="L165" s="65"/>
      <c r="M165" s="65"/>
      <c r="N165" s="65"/>
      <c r="O165" s="65"/>
      <c r="P165" s="65"/>
      <c r="Q165" s="65"/>
      <c r="R165" s="65"/>
      <c r="S165" s="65"/>
      <c r="T165" s="65"/>
    </row>
    <row r="166" ht="19.9" customHeight="1" spans="1:20">
      <c r="A166" s="21" t="s">
        <v>219</v>
      </c>
      <c r="B166" s="21" t="s">
        <v>211</v>
      </c>
      <c r="C166" s="21"/>
      <c r="D166" s="57" t="s">
        <v>221</v>
      </c>
      <c r="E166" s="57" t="s">
        <v>222</v>
      </c>
      <c r="F166" s="65">
        <v>266.645514</v>
      </c>
      <c r="G166" s="65">
        <v>2.14</v>
      </c>
      <c r="H166" s="65">
        <v>7.2</v>
      </c>
      <c r="I166" s="65"/>
      <c r="J166" s="65">
        <v>0.86</v>
      </c>
      <c r="K166" s="65">
        <v>256.445514</v>
      </c>
      <c r="L166" s="65"/>
      <c r="M166" s="65"/>
      <c r="N166" s="65"/>
      <c r="O166" s="65"/>
      <c r="P166" s="65"/>
      <c r="Q166" s="65"/>
      <c r="R166" s="65"/>
      <c r="S166" s="65"/>
      <c r="T166" s="65"/>
    </row>
    <row r="167" ht="19.9" customHeight="1" spans="1:20">
      <c r="A167" s="12" t="s">
        <v>219</v>
      </c>
      <c r="B167" s="12" t="s">
        <v>211</v>
      </c>
      <c r="C167" s="12" t="s">
        <v>211</v>
      </c>
      <c r="D167" s="13" t="s">
        <v>223</v>
      </c>
      <c r="E167" s="13" t="s">
        <v>224</v>
      </c>
      <c r="F167" s="67">
        <v>266.645514</v>
      </c>
      <c r="G167" s="67">
        <v>2.14</v>
      </c>
      <c r="H167" s="67">
        <v>7.2</v>
      </c>
      <c r="I167" s="67"/>
      <c r="J167" s="67">
        <v>0.86</v>
      </c>
      <c r="K167" s="67">
        <v>256.445514</v>
      </c>
      <c r="L167" s="67"/>
      <c r="M167" s="67"/>
      <c r="N167" s="67"/>
      <c r="O167" s="67"/>
      <c r="P167" s="67"/>
      <c r="Q167" s="67"/>
      <c r="R167" s="67"/>
      <c r="S167" s="67"/>
      <c r="T167" s="67"/>
    </row>
    <row r="168" ht="19.9" customHeight="1" spans="1:20">
      <c r="A168" s="21" t="s">
        <v>219</v>
      </c>
      <c r="B168" s="21" t="s">
        <v>225</v>
      </c>
      <c r="C168" s="21"/>
      <c r="D168" s="57" t="s">
        <v>226</v>
      </c>
      <c r="E168" s="57" t="s">
        <v>227</v>
      </c>
      <c r="F168" s="65">
        <v>15</v>
      </c>
      <c r="G168" s="65"/>
      <c r="H168" s="65"/>
      <c r="I168" s="65"/>
      <c r="J168" s="65"/>
      <c r="K168" s="65">
        <v>15</v>
      </c>
      <c r="L168" s="65"/>
      <c r="M168" s="65"/>
      <c r="N168" s="65"/>
      <c r="O168" s="65"/>
      <c r="P168" s="65"/>
      <c r="Q168" s="65"/>
      <c r="R168" s="65"/>
      <c r="S168" s="65"/>
      <c r="T168" s="65"/>
    </row>
    <row r="169" ht="19.9" customHeight="1" spans="1:20">
      <c r="A169" s="12" t="s">
        <v>219</v>
      </c>
      <c r="B169" s="12" t="s">
        <v>225</v>
      </c>
      <c r="C169" s="12" t="s">
        <v>211</v>
      </c>
      <c r="D169" s="13" t="s">
        <v>228</v>
      </c>
      <c r="E169" s="13" t="s">
        <v>229</v>
      </c>
      <c r="F169" s="67">
        <v>15</v>
      </c>
      <c r="G169" s="67"/>
      <c r="H169" s="67"/>
      <c r="I169" s="67"/>
      <c r="J169" s="67"/>
      <c r="K169" s="67">
        <v>15</v>
      </c>
      <c r="L169" s="67"/>
      <c r="M169" s="67"/>
      <c r="N169" s="67"/>
      <c r="O169" s="67"/>
      <c r="P169" s="67"/>
      <c r="Q169" s="67"/>
      <c r="R169" s="67"/>
      <c r="S169" s="67"/>
      <c r="T169" s="67"/>
    </row>
    <row r="170" ht="19.9" customHeight="1" spans="1:20">
      <c r="A170" s="21" t="s">
        <v>254</v>
      </c>
      <c r="B170" s="21"/>
      <c r="C170" s="21"/>
      <c r="D170" s="57" t="s">
        <v>254</v>
      </c>
      <c r="E170" s="57" t="s">
        <v>255</v>
      </c>
      <c r="F170" s="65">
        <v>1.5</v>
      </c>
      <c r="G170" s="65"/>
      <c r="H170" s="65"/>
      <c r="I170" s="65"/>
      <c r="J170" s="65"/>
      <c r="K170" s="65">
        <v>1.5</v>
      </c>
      <c r="L170" s="65"/>
      <c r="M170" s="65"/>
      <c r="N170" s="65"/>
      <c r="O170" s="65"/>
      <c r="P170" s="65"/>
      <c r="Q170" s="65"/>
      <c r="R170" s="65"/>
      <c r="S170" s="65"/>
      <c r="T170" s="65"/>
    </row>
    <row r="171" ht="19.9" customHeight="1" spans="1:20">
      <c r="A171" s="21" t="s">
        <v>254</v>
      </c>
      <c r="B171" s="21" t="s">
        <v>211</v>
      </c>
      <c r="C171" s="21"/>
      <c r="D171" s="57" t="s">
        <v>256</v>
      </c>
      <c r="E171" s="57" t="s">
        <v>257</v>
      </c>
      <c r="F171" s="65">
        <v>1.5</v>
      </c>
      <c r="G171" s="65"/>
      <c r="H171" s="65"/>
      <c r="I171" s="65"/>
      <c r="J171" s="65"/>
      <c r="K171" s="65">
        <v>1.5</v>
      </c>
      <c r="L171" s="65"/>
      <c r="M171" s="65"/>
      <c r="N171" s="65"/>
      <c r="O171" s="65"/>
      <c r="P171" s="65"/>
      <c r="Q171" s="65"/>
      <c r="R171" s="65"/>
      <c r="S171" s="65"/>
      <c r="T171" s="65"/>
    </row>
    <row r="172" ht="19.9" customHeight="1" spans="1:20">
      <c r="A172" s="12" t="s">
        <v>254</v>
      </c>
      <c r="B172" s="12" t="s">
        <v>211</v>
      </c>
      <c r="C172" s="12" t="s">
        <v>211</v>
      </c>
      <c r="D172" s="13" t="s">
        <v>258</v>
      </c>
      <c r="E172" s="13" t="s">
        <v>224</v>
      </c>
      <c r="F172" s="67">
        <v>1.5</v>
      </c>
      <c r="G172" s="67"/>
      <c r="H172" s="67"/>
      <c r="I172" s="67"/>
      <c r="J172" s="67"/>
      <c r="K172" s="67">
        <v>1.5</v>
      </c>
      <c r="L172" s="67"/>
      <c r="M172" s="67"/>
      <c r="N172" s="67"/>
      <c r="O172" s="67"/>
      <c r="P172" s="67"/>
      <c r="Q172" s="67"/>
      <c r="R172" s="67"/>
      <c r="S172" s="67"/>
      <c r="T172" s="67"/>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72"/>
  <sheetViews>
    <sheetView topLeftCell="A65" workbookViewId="0">
      <selection activeCell="A1" sqref="A1"/>
    </sheetView>
  </sheetViews>
  <sheetFormatPr defaultColWidth="10" defaultRowHeight="13.5"/>
  <cols>
    <col min="1" max="2" width="4.06666666666667" customWidth="1"/>
    <col min="3" max="3" width="4.20833333333333" customWidth="1"/>
    <col min="4" max="4" width="8" customWidth="1"/>
    <col min="5" max="5" width="15.875" customWidth="1"/>
    <col min="6" max="6" width="8.95" customWidth="1"/>
    <col min="7" max="7" width="7.775" customWidth="1"/>
    <col min="8" max="8" width="6.24166666666667" customWidth="1"/>
    <col min="9" max="16" width="7.18333333333333" customWidth="1"/>
    <col min="17" max="17" width="5.83333333333333" customWidth="1"/>
    <col min="18" max="21" width="7.18333333333333" customWidth="1"/>
    <col min="22" max="22" width="9.76666666666667" customWidth="1"/>
  </cols>
  <sheetData>
    <row r="1" ht="14.3" customHeight="1" spans="1:21">
      <c r="A1" s="18"/>
      <c r="T1" s="60" t="s">
        <v>277</v>
      </c>
      <c r="U1" s="60"/>
    </row>
    <row r="2" ht="32.4" customHeight="1" spans="1:21">
      <c r="A2" s="61" t="s">
        <v>12</v>
      </c>
      <c r="B2" s="61"/>
      <c r="C2" s="61"/>
      <c r="D2" s="61"/>
      <c r="E2" s="61"/>
      <c r="F2" s="61"/>
      <c r="G2" s="61"/>
      <c r="H2" s="61"/>
      <c r="I2" s="61"/>
      <c r="J2" s="61"/>
      <c r="K2" s="61"/>
      <c r="L2" s="61"/>
      <c r="M2" s="61"/>
      <c r="N2" s="61"/>
      <c r="O2" s="61"/>
      <c r="P2" s="61"/>
      <c r="Q2" s="61"/>
      <c r="R2" s="61"/>
      <c r="S2" s="61"/>
      <c r="T2" s="61"/>
      <c r="U2" s="61"/>
    </row>
    <row r="3" ht="21.1" customHeight="1" spans="1:21">
      <c r="A3" s="55" t="s">
        <v>32</v>
      </c>
      <c r="B3" s="55"/>
      <c r="C3" s="55"/>
      <c r="D3" s="55"/>
      <c r="E3" s="55"/>
      <c r="F3" s="55"/>
      <c r="G3" s="55"/>
      <c r="H3" s="55"/>
      <c r="I3" s="55"/>
      <c r="J3" s="55"/>
      <c r="K3" s="55"/>
      <c r="L3" s="55"/>
      <c r="M3" s="55"/>
      <c r="N3" s="55"/>
      <c r="O3" s="55"/>
      <c r="P3" s="55"/>
      <c r="Q3" s="55"/>
      <c r="R3" s="55"/>
      <c r="S3" s="55"/>
      <c r="T3" s="37" t="s">
        <v>33</v>
      </c>
      <c r="U3" s="37"/>
    </row>
    <row r="4" ht="19.55" customHeight="1" spans="1:21">
      <c r="A4" s="21" t="s">
        <v>183</v>
      </c>
      <c r="B4" s="21"/>
      <c r="C4" s="21"/>
      <c r="D4" s="21" t="s">
        <v>260</v>
      </c>
      <c r="E4" s="21" t="s">
        <v>261</v>
      </c>
      <c r="F4" s="21" t="s">
        <v>278</v>
      </c>
      <c r="G4" s="21" t="s">
        <v>186</v>
      </c>
      <c r="H4" s="21"/>
      <c r="I4" s="21"/>
      <c r="J4" s="21"/>
      <c r="K4" s="21" t="s">
        <v>187</v>
      </c>
      <c r="L4" s="21"/>
      <c r="M4" s="21"/>
      <c r="N4" s="21"/>
      <c r="O4" s="21"/>
      <c r="P4" s="21"/>
      <c r="Q4" s="21"/>
      <c r="R4" s="21"/>
      <c r="S4" s="21"/>
      <c r="T4" s="21"/>
      <c r="U4" s="21"/>
    </row>
    <row r="5" ht="33.15" customHeight="1" spans="1:21">
      <c r="A5" s="21" t="s">
        <v>191</v>
      </c>
      <c r="B5" s="21" t="s">
        <v>192</v>
      </c>
      <c r="C5" s="21" t="s">
        <v>193</v>
      </c>
      <c r="D5" s="21"/>
      <c r="E5" s="21"/>
      <c r="F5" s="21"/>
      <c r="G5" s="21" t="s">
        <v>138</v>
      </c>
      <c r="H5" s="21" t="s">
        <v>279</v>
      </c>
      <c r="I5" s="21" t="s">
        <v>280</v>
      </c>
      <c r="J5" s="21" t="s">
        <v>271</v>
      </c>
      <c r="K5" s="21" t="s">
        <v>138</v>
      </c>
      <c r="L5" s="21" t="s">
        <v>281</v>
      </c>
      <c r="M5" s="21" t="s">
        <v>282</v>
      </c>
      <c r="N5" s="21" t="s">
        <v>283</v>
      </c>
      <c r="O5" s="21" t="s">
        <v>273</v>
      </c>
      <c r="P5" s="21" t="s">
        <v>284</v>
      </c>
      <c r="Q5" s="21" t="s">
        <v>285</v>
      </c>
      <c r="R5" s="21" t="s">
        <v>286</v>
      </c>
      <c r="S5" s="21" t="s">
        <v>269</v>
      </c>
      <c r="T5" s="21" t="s">
        <v>272</v>
      </c>
      <c r="U5" s="21" t="s">
        <v>276</v>
      </c>
    </row>
    <row r="6" ht="19.9" customHeight="1" spans="1:21">
      <c r="A6" s="59"/>
      <c r="B6" s="59"/>
      <c r="C6" s="59"/>
      <c r="D6" s="59"/>
      <c r="E6" s="59" t="s">
        <v>138</v>
      </c>
      <c r="F6" s="58">
        <v>15306.560382</v>
      </c>
      <c r="G6" s="58">
        <v>5188.940382</v>
      </c>
      <c r="H6" s="58">
        <v>4460.019952</v>
      </c>
      <c r="I6" s="58">
        <v>713.62043</v>
      </c>
      <c r="J6" s="58">
        <v>15.3</v>
      </c>
      <c r="K6" s="58">
        <v>10117.62</v>
      </c>
      <c r="L6" s="58">
        <v>2168.6</v>
      </c>
      <c r="M6" s="58">
        <v>7837.3</v>
      </c>
      <c r="N6" s="58">
        <v>111.72</v>
      </c>
      <c r="O6" s="58"/>
      <c r="P6" s="58"/>
      <c r="Q6" s="58"/>
      <c r="R6" s="58"/>
      <c r="S6" s="58"/>
      <c r="T6" s="58"/>
      <c r="U6" s="58"/>
    </row>
    <row r="7" ht="19.9" customHeight="1" spans="1:21">
      <c r="A7" s="59"/>
      <c r="B7" s="59"/>
      <c r="C7" s="59"/>
      <c r="D7" s="57" t="s">
        <v>2</v>
      </c>
      <c r="E7" s="57" t="s">
        <v>4</v>
      </c>
      <c r="F7" s="65">
        <v>15306.560382</v>
      </c>
      <c r="G7" s="58">
        <v>5188.940382</v>
      </c>
      <c r="H7" s="58">
        <v>4460.019952</v>
      </c>
      <c r="I7" s="58">
        <v>713.62043</v>
      </c>
      <c r="J7" s="58">
        <v>15.3</v>
      </c>
      <c r="K7" s="58">
        <v>10117.62</v>
      </c>
      <c r="L7" s="58">
        <v>2168.6</v>
      </c>
      <c r="M7" s="58">
        <v>7837.3</v>
      </c>
      <c r="N7" s="58">
        <v>111.72</v>
      </c>
      <c r="O7" s="58">
        <v>0</v>
      </c>
      <c r="P7" s="58">
        <v>0</v>
      </c>
      <c r="Q7" s="58">
        <v>0</v>
      </c>
      <c r="R7" s="58">
        <v>0</v>
      </c>
      <c r="S7" s="58">
        <v>0</v>
      </c>
      <c r="T7" s="58">
        <v>0</v>
      </c>
      <c r="U7" s="58">
        <v>0</v>
      </c>
    </row>
    <row r="8" ht="19.9" customHeight="1" spans="1:21">
      <c r="A8" s="64"/>
      <c r="B8" s="64"/>
      <c r="C8" s="64"/>
      <c r="D8" s="9" t="s">
        <v>156</v>
      </c>
      <c r="E8" s="9" t="s">
        <v>157</v>
      </c>
      <c r="F8" s="65">
        <v>1226.977588</v>
      </c>
      <c r="G8" s="65">
        <v>558.597588</v>
      </c>
      <c r="H8" s="65">
        <v>448.137744</v>
      </c>
      <c r="I8" s="65">
        <v>110.459844</v>
      </c>
      <c r="J8" s="65"/>
      <c r="K8" s="65">
        <v>668.38</v>
      </c>
      <c r="L8" s="65">
        <v>201.48</v>
      </c>
      <c r="M8" s="65">
        <v>466.9</v>
      </c>
      <c r="N8" s="65"/>
      <c r="O8" s="65"/>
      <c r="P8" s="65"/>
      <c r="Q8" s="65"/>
      <c r="R8" s="65"/>
      <c r="S8" s="65"/>
      <c r="T8" s="65"/>
      <c r="U8" s="65"/>
    </row>
    <row r="9" ht="19.9" customHeight="1" spans="1:21">
      <c r="A9" s="21" t="s">
        <v>194</v>
      </c>
      <c r="B9" s="21"/>
      <c r="C9" s="21"/>
      <c r="D9" s="57" t="s">
        <v>194</v>
      </c>
      <c r="E9" s="57" t="s">
        <v>195</v>
      </c>
      <c r="F9" s="65">
        <v>54.806832</v>
      </c>
      <c r="G9" s="65">
        <v>54.806832</v>
      </c>
      <c r="H9" s="65">
        <v>54.806832</v>
      </c>
      <c r="I9" s="65"/>
      <c r="J9" s="65"/>
      <c r="K9" s="65"/>
      <c r="L9" s="65"/>
      <c r="M9" s="65"/>
      <c r="N9" s="65"/>
      <c r="O9" s="65"/>
      <c r="P9" s="65"/>
      <c r="Q9" s="65"/>
      <c r="R9" s="65"/>
      <c r="S9" s="65"/>
      <c r="T9" s="65"/>
      <c r="U9" s="65"/>
    </row>
    <row r="10" ht="19.9" customHeight="1" spans="1:21">
      <c r="A10" s="21" t="s">
        <v>194</v>
      </c>
      <c r="B10" s="21" t="s">
        <v>196</v>
      </c>
      <c r="C10" s="21"/>
      <c r="D10" s="57" t="s">
        <v>197</v>
      </c>
      <c r="E10" s="57" t="s">
        <v>198</v>
      </c>
      <c r="F10" s="65">
        <v>50.216832</v>
      </c>
      <c r="G10" s="65">
        <v>50.216832</v>
      </c>
      <c r="H10" s="65">
        <v>50.216832</v>
      </c>
      <c r="I10" s="65"/>
      <c r="J10" s="65"/>
      <c r="K10" s="65"/>
      <c r="L10" s="65"/>
      <c r="M10" s="65"/>
      <c r="N10" s="65"/>
      <c r="O10" s="65"/>
      <c r="P10" s="65"/>
      <c r="Q10" s="65"/>
      <c r="R10" s="65"/>
      <c r="S10" s="65"/>
      <c r="T10" s="65"/>
      <c r="U10" s="65"/>
    </row>
    <row r="11" ht="19.9" customHeight="1" spans="1:21">
      <c r="A11" s="12" t="s">
        <v>194</v>
      </c>
      <c r="B11" s="12" t="s">
        <v>196</v>
      </c>
      <c r="C11" s="12" t="s">
        <v>196</v>
      </c>
      <c r="D11" s="13" t="s">
        <v>199</v>
      </c>
      <c r="E11" s="13" t="s">
        <v>200</v>
      </c>
      <c r="F11" s="62">
        <v>50.216832</v>
      </c>
      <c r="G11" s="23">
        <v>50.216832</v>
      </c>
      <c r="H11" s="23">
        <v>50.216832</v>
      </c>
      <c r="I11" s="23"/>
      <c r="J11" s="23"/>
      <c r="K11" s="23"/>
      <c r="L11" s="23"/>
      <c r="M11" s="23"/>
      <c r="N11" s="23"/>
      <c r="O11" s="23"/>
      <c r="P11" s="23"/>
      <c r="Q11" s="23"/>
      <c r="R11" s="23"/>
      <c r="S11" s="23"/>
      <c r="T11" s="23"/>
      <c r="U11" s="23"/>
    </row>
    <row r="12" ht="19.9" customHeight="1" spans="1:21">
      <c r="A12" s="21" t="s">
        <v>194</v>
      </c>
      <c r="B12" s="21" t="s">
        <v>201</v>
      </c>
      <c r="C12" s="21"/>
      <c r="D12" s="57" t="s">
        <v>202</v>
      </c>
      <c r="E12" s="57" t="s">
        <v>203</v>
      </c>
      <c r="F12" s="65">
        <v>4.59</v>
      </c>
      <c r="G12" s="65">
        <v>4.59</v>
      </c>
      <c r="H12" s="65">
        <v>4.59</v>
      </c>
      <c r="I12" s="65"/>
      <c r="J12" s="65"/>
      <c r="K12" s="65"/>
      <c r="L12" s="65"/>
      <c r="M12" s="65"/>
      <c r="N12" s="65"/>
      <c r="O12" s="65"/>
      <c r="P12" s="65"/>
      <c r="Q12" s="65"/>
      <c r="R12" s="65"/>
      <c r="S12" s="65"/>
      <c r="T12" s="65"/>
      <c r="U12" s="65"/>
    </row>
    <row r="13" ht="19.9" customHeight="1" spans="1:21">
      <c r="A13" s="12" t="s">
        <v>194</v>
      </c>
      <c r="B13" s="12" t="s">
        <v>201</v>
      </c>
      <c r="C13" s="12" t="s">
        <v>204</v>
      </c>
      <c r="D13" s="13" t="s">
        <v>205</v>
      </c>
      <c r="E13" s="13" t="s">
        <v>206</v>
      </c>
      <c r="F13" s="62">
        <v>4.59</v>
      </c>
      <c r="G13" s="23">
        <v>4.59</v>
      </c>
      <c r="H13" s="23">
        <v>4.59</v>
      </c>
      <c r="I13" s="23"/>
      <c r="J13" s="23"/>
      <c r="K13" s="23"/>
      <c r="L13" s="23"/>
      <c r="M13" s="23"/>
      <c r="N13" s="23"/>
      <c r="O13" s="23"/>
      <c r="P13" s="23"/>
      <c r="Q13" s="23"/>
      <c r="R13" s="23"/>
      <c r="S13" s="23"/>
      <c r="T13" s="23"/>
      <c r="U13" s="23"/>
    </row>
    <row r="14" ht="19.9" customHeight="1" spans="1:21">
      <c r="A14" s="21" t="s">
        <v>207</v>
      </c>
      <c r="B14" s="21"/>
      <c r="C14" s="21"/>
      <c r="D14" s="57" t="s">
        <v>207</v>
      </c>
      <c r="E14" s="57" t="s">
        <v>208</v>
      </c>
      <c r="F14" s="65">
        <v>35.813088</v>
      </c>
      <c r="G14" s="65">
        <v>35.813088</v>
      </c>
      <c r="H14" s="65">
        <v>35.813088</v>
      </c>
      <c r="I14" s="65"/>
      <c r="J14" s="65"/>
      <c r="K14" s="65"/>
      <c r="L14" s="65"/>
      <c r="M14" s="65"/>
      <c r="N14" s="65"/>
      <c r="O14" s="65"/>
      <c r="P14" s="65"/>
      <c r="Q14" s="65"/>
      <c r="R14" s="65"/>
      <c r="S14" s="65"/>
      <c r="T14" s="65"/>
      <c r="U14" s="65"/>
    </row>
    <row r="15" ht="19.9" customHeight="1" spans="1:21">
      <c r="A15" s="21" t="s">
        <v>207</v>
      </c>
      <c r="B15" s="21" t="s">
        <v>201</v>
      </c>
      <c r="C15" s="21"/>
      <c r="D15" s="57" t="s">
        <v>209</v>
      </c>
      <c r="E15" s="57" t="s">
        <v>210</v>
      </c>
      <c r="F15" s="65">
        <v>23.25888</v>
      </c>
      <c r="G15" s="65">
        <v>23.25888</v>
      </c>
      <c r="H15" s="65">
        <v>23.25888</v>
      </c>
      <c r="I15" s="65"/>
      <c r="J15" s="65"/>
      <c r="K15" s="65"/>
      <c r="L15" s="65"/>
      <c r="M15" s="65"/>
      <c r="N15" s="65"/>
      <c r="O15" s="65"/>
      <c r="P15" s="65"/>
      <c r="Q15" s="65"/>
      <c r="R15" s="65"/>
      <c r="S15" s="65"/>
      <c r="T15" s="65"/>
      <c r="U15" s="65"/>
    </row>
    <row r="16" ht="19.9" customHeight="1" spans="1:21">
      <c r="A16" s="12" t="s">
        <v>207</v>
      </c>
      <c r="B16" s="12" t="s">
        <v>201</v>
      </c>
      <c r="C16" s="12" t="s">
        <v>211</v>
      </c>
      <c r="D16" s="13" t="s">
        <v>212</v>
      </c>
      <c r="E16" s="13" t="s">
        <v>213</v>
      </c>
      <c r="F16" s="62">
        <v>23.25888</v>
      </c>
      <c r="G16" s="23">
        <v>23.25888</v>
      </c>
      <c r="H16" s="23">
        <v>23.25888</v>
      </c>
      <c r="I16" s="23"/>
      <c r="J16" s="23"/>
      <c r="K16" s="23"/>
      <c r="L16" s="23"/>
      <c r="M16" s="23"/>
      <c r="N16" s="23"/>
      <c r="O16" s="23"/>
      <c r="P16" s="23"/>
      <c r="Q16" s="23"/>
      <c r="R16" s="23"/>
      <c r="S16" s="23"/>
      <c r="T16" s="23"/>
      <c r="U16" s="23"/>
    </row>
    <row r="17" ht="19.9" customHeight="1" spans="1:21">
      <c r="A17" s="21" t="s">
        <v>207</v>
      </c>
      <c r="B17" s="21" t="s">
        <v>214</v>
      </c>
      <c r="C17" s="21"/>
      <c r="D17" s="57" t="s">
        <v>215</v>
      </c>
      <c r="E17" s="57" t="s">
        <v>216</v>
      </c>
      <c r="F17" s="65">
        <v>12.554208</v>
      </c>
      <c r="G17" s="65">
        <v>12.554208</v>
      </c>
      <c r="H17" s="65">
        <v>12.554208</v>
      </c>
      <c r="I17" s="65"/>
      <c r="J17" s="65"/>
      <c r="K17" s="65"/>
      <c r="L17" s="65"/>
      <c r="M17" s="65"/>
      <c r="N17" s="65"/>
      <c r="O17" s="65"/>
      <c r="P17" s="65"/>
      <c r="Q17" s="65"/>
      <c r="R17" s="65"/>
      <c r="S17" s="65"/>
      <c r="T17" s="65"/>
      <c r="U17" s="65"/>
    </row>
    <row r="18" ht="19.9" customHeight="1" spans="1:21">
      <c r="A18" s="12" t="s">
        <v>207</v>
      </c>
      <c r="B18" s="12" t="s">
        <v>214</v>
      </c>
      <c r="C18" s="12" t="s">
        <v>204</v>
      </c>
      <c r="D18" s="13" t="s">
        <v>217</v>
      </c>
      <c r="E18" s="13" t="s">
        <v>218</v>
      </c>
      <c r="F18" s="62">
        <v>12.554208</v>
      </c>
      <c r="G18" s="23">
        <v>12.554208</v>
      </c>
      <c r="H18" s="23">
        <v>12.554208</v>
      </c>
      <c r="I18" s="23"/>
      <c r="J18" s="23"/>
      <c r="K18" s="23"/>
      <c r="L18" s="23"/>
      <c r="M18" s="23"/>
      <c r="N18" s="23"/>
      <c r="O18" s="23"/>
      <c r="P18" s="23"/>
      <c r="Q18" s="23"/>
      <c r="R18" s="23"/>
      <c r="S18" s="23"/>
      <c r="T18" s="23"/>
      <c r="U18" s="23"/>
    </row>
    <row r="19" ht="19.9" customHeight="1" spans="1:21">
      <c r="A19" s="21" t="s">
        <v>219</v>
      </c>
      <c r="B19" s="21"/>
      <c r="C19" s="21"/>
      <c r="D19" s="57" t="s">
        <v>219</v>
      </c>
      <c r="E19" s="57" t="s">
        <v>220</v>
      </c>
      <c r="F19" s="65">
        <v>1098.695044</v>
      </c>
      <c r="G19" s="65">
        <v>430.315044</v>
      </c>
      <c r="H19" s="65">
        <v>319.8552</v>
      </c>
      <c r="I19" s="65">
        <v>110.459844</v>
      </c>
      <c r="J19" s="65"/>
      <c r="K19" s="65">
        <v>668.38</v>
      </c>
      <c r="L19" s="65">
        <v>201.48</v>
      </c>
      <c r="M19" s="65">
        <v>466.9</v>
      </c>
      <c r="N19" s="65"/>
      <c r="O19" s="65"/>
      <c r="P19" s="65"/>
      <c r="Q19" s="65"/>
      <c r="R19" s="65"/>
      <c r="S19" s="65"/>
      <c r="T19" s="65"/>
      <c r="U19" s="65"/>
    </row>
    <row r="20" ht="19.9" customHeight="1" spans="1:21">
      <c r="A20" s="21" t="s">
        <v>219</v>
      </c>
      <c r="B20" s="21" t="s">
        <v>211</v>
      </c>
      <c r="C20" s="21"/>
      <c r="D20" s="57" t="s">
        <v>221</v>
      </c>
      <c r="E20" s="57" t="s">
        <v>222</v>
      </c>
      <c r="F20" s="65">
        <v>653.695044</v>
      </c>
      <c r="G20" s="65">
        <v>430.315044</v>
      </c>
      <c r="H20" s="65">
        <v>319.8552</v>
      </c>
      <c r="I20" s="65">
        <v>110.459844</v>
      </c>
      <c r="J20" s="65"/>
      <c r="K20" s="65">
        <v>223.38</v>
      </c>
      <c r="L20" s="65">
        <v>201.48</v>
      </c>
      <c r="M20" s="65">
        <v>21.9</v>
      </c>
      <c r="N20" s="65"/>
      <c r="O20" s="65"/>
      <c r="P20" s="65"/>
      <c r="Q20" s="65"/>
      <c r="R20" s="65"/>
      <c r="S20" s="65"/>
      <c r="T20" s="65"/>
      <c r="U20" s="65"/>
    </row>
    <row r="21" ht="19.9" customHeight="1" spans="1:21">
      <c r="A21" s="12" t="s">
        <v>219</v>
      </c>
      <c r="B21" s="12" t="s">
        <v>211</v>
      </c>
      <c r="C21" s="12" t="s">
        <v>211</v>
      </c>
      <c r="D21" s="13" t="s">
        <v>223</v>
      </c>
      <c r="E21" s="13" t="s">
        <v>224</v>
      </c>
      <c r="F21" s="62">
        <v>653.695044</v>
      </c>
      <c r="G21" s="23">
        <v>430.315044</v>
      </c>
      <c r="H21" s="23">
        <v>319.8552</v>
      </c>
      <c r="I21" s="23">
        <v>110.459844</v>
      </c>
      <c r="J21" s="23"/>
      <c r="K21" s="23">
        <v>223.38</v>
      </c>
      <c r="L21" s="23">
        <v>201.48</v>
      </c>
      <c r="M21" s="23">
        <v>21.9</v>
      </c>
      <c r="N21" s="23"/>
      <c r="O21" s="23"/>
      <c r="P21" s="23"/>
      <c r="Q21" s="23"/>
      <c r="R21" s="23"/>
      <c r="S21" s="23"/>
      <c r="T21" s="23"/>
      <c r="U21" s="23"/>
    </row>
    <row r="22" ht="19.9" customHeight="1" spans="1:21">
      <c r="A22" s="21" t="s">
        <v>219</v>
      </c>
      <c r="B22" s="21" t="s">
        <v>225</v>
      </c>
      <c r="C22" s="21"/>
      <c r="D22" s="57" t="s">
        <v>226</v>
      </c>
      <c r="E22" s="57" t="s">
        <v>227</v>
      </c>
      <c r="F22" s="65">
        <v>445</v>
      </c>
      <c r="G22" s="65"/>
      <c r="H22" s="65"/>
      <c r="I22" s="65"/>
      <c r="J22" s="65"/>
      <c r="K22" s="65">
        <v>445</v>
      </c>
      <c r="L22" s="65"/>
      <c r="M22" s="65">
        <v>445</v>
      </c>
      <c r="N22" s="65"/>
      <c r="O22" s="65"/>
      <c r="P22" s="65"/>
      <c r="Q22" s="65"/>
      <c r="R22" s="65"/>
      <c r="S22" s="65"/>
      <c r="T22" s="65"/>
      <c r="U22" s="65"/>
    </row>
    <row r="23" ht="19.9" customHeight="1" spans="1:21">
      <c r="A23" s="12" t="s">
        <v>219</v>
      </c>
      <c r="B23" s="12" t="s">
        <v>225</v>
      </c>
      <c r="C23" s="12" t="s">
        <v>211</v>
      </c>
      <c r="D23" s="13" t="s">
        <v>228</v>
      </c>
      <c r="E23" s="13" t="s">
        <v>229</v>
      </c>
      <c r="F23" s="62">
        <v>445</v>
      </c>
      <c r="G23" s="23"/>
      <c r="H23" s="23"/>
      <c r="I23" s="23"/>
      <c r="J23" s="23"/>
      <c r="K23" s="23">
        <v>445</v>
      </c>
      <c r="L23" s="23"/>
      <c r="M23" s="23">
        <v>445</v>
      </c>
      <c r="N23" s="23"/>
      <c r="O23" s="23"/>
      <c r="P23" s="23"/>
      <c r="Q23" s="23"/>
      <c r="R23" s="23"/>
      <c r="S23" s="23"/>
      <c r="T23" s="23"/>
      <c r="U23" s="23"/>
    </row>
    <row r="24" ht="19.9" customHeight="1" spans="1:21">
      <c r="A24" s="21" t="s">
        <v>230</v>
      </c>
      <c r="B24" s="21"/>
      <c r="C24" s="21"/>
      <c r="D24" s="57" t="s">
        <v>230</v>
      </c>
      <c r="E24" s="57" t="s">
        <v>231</v>
      </c>
      <c r="F24" s="65">
        <v>37.662624</v>
      </c>
      <c r="G24" s="65">
        <v>37.662624</v>
      </c>
      <c r="H24" s="65">
        <v>37.662624</v>
      </c>
      <c r="I24" s="65"/>
      <c r="J24" s="65"/>
      <c r="K24" s="65"/>
      <c r="L24" s="65"/>
      <c r="M24" s="65"/>
      <c r="N24" s="65"/>
      <c r="O24" s="65"/>
      <c r="P24" s="65"/>
      <c r="Q24" s="65"/>
      <c r="R24" s="65"/>
      <c r="S24" s="65"/>
      <c r="T24" s="65"/>
      <c r="U24" s="65"/>
    </row>
    <row r="25" ht="19.9" customHeight="1" spans="1:21">
      <c r="A25" s="21" t="s">
        <v>230</v>
      </c>
      <c r="B25" s="21" t="s">
        <v>225</v>
      </c>
      <c r="C25" s="21"/>
      <c r="D25" s="57" t="s">
        <v>232</v>
      </c>
      <c r="E25" s="57" t="s">
        <v>233</v>
      </c>
      <c r="F25" s="65">
        <v>37.662624</v>
      </c>
      <c r="G25" s="65">
        <v>37.662624</v>
      </c>
      <c r="H25" s="65">
        <v>37.662624</v>
      </c>
      <c r="I25" s="65"/>
      <c r="J25" s="65"/>
      <c r="K25" s="65"/>
      <c r="L25" s="65"/>
      <c r="M25" s="65"/>
      <c r="N25" s="65"/>
      <c r="O25" s="65"/>
      <c r="P25" s="65"/>
      <c r="Q25" s="65"/>
      <c r="R25" s="65"/>
      <c r="S25" s="65"/>
      <c r="T25" s="65"/>
      <c r="U25" s="65"/>
    </row>
    <row r="26" ht="19.9" customHeight="1" spans="1:21">
      <c r="A26" s="12" t="s">
        <v>230</v>
      </c>
      <c r="B26" s="12" t="s">
        <v>225</v>
      </c>
      <c r="C26" s="12" t="s">
        <v>211</v>
      </c>
      <c r="D26" s="13" t="s">
        <v>234</v>
      </c>
      <c r="E26" s="13" t="s">
        <v>235</v>
      </c>
      <c r="F26" s="62">
        <v>37.662624</v>
      </c>
      <c r="G26" s="23">
        <v>37.662624</v>
      </c>
      <c r="H26" s="23">
        <v>37.662624</v>
      </c>
      <c r="I26" s="23"/>
      <c r="J26" s="23"/>
      <c r="K26" s="23"/>
      <c r="L26" s="23"/>
      <c r="M26" s="23"/>
      <c r="N26" s="23"/>
      <c r="O26" s="23"/>
      <c r="P26" s="23"/>
      <c r="Q26" s="23"/>
      <c r="R26" s="23"/>
      <c r="S26" s="23"/>
      <c r="T26" s="23"/>
      <c r="U26" s="23"/>
    </row>
    <row r="27" ht="19.9" customHeight="1" spans="1:21">
      <c r="A27" s="64"/>
      <c r="B27" s="64"/>
      <c r="C27" s="64"/>
      <c r="D27" s="9" t="s">
        <v>158</v>
      </c>
      <c r="E27" s="9" t="s">
        <v>159</v>
      </c>
      <c r="F27" s="65">
        <v>1630.787506</v>
      </c>
      <c r="G27" s="65">
        <v>977.227506</v>
      </c>
      <c r="H27" s="65">
        <v>780.716144</v>
      </c>
      <c r="I27" s="65">
        <v>196.511362</v>
      </c>
      <c r="J27" s="65"/>
      <c r="K27" s="65">
        <v>653.56</v>
      </c>
      <c r="L27" s="65">
        <v>302.4</v>
      </c>
      <c r="M27" s="65">
        <v>351.16</v>
      </c>
      <c r="N27" s="65"/>
      <c r="O27" s="65"/>
      <c r="P27" s="65"/>
      <c r="Q27" s="65"/>
      <c r="R27" s="65"/>
      <c r="S27" s="65"/>
      <c r="T27" s="65"/>
      <c r="U27" s="65"/>
    </row>
    <row r="28" ht="19.9" customHeight="1" spans="1:21">
      <c r="A28" s="21" t="s">
        <v>194</v>
      </c>
      <c r="B28" s="21"/>
      <c r="C28" s="21"/>
      <c r="D28" s="57" t="s">
        <v>194</v>
      </c>
      <c r="E28" s="57" t="s">
        <v>195</v>
      </c>
      <c r="F28" s="65">
        <v>89.618496</v>
      </c>
      <c r="G28" s="65">
        <v>89.618496</v>
      </c>
      <c r="H28" s="65">
        <v>89.618496</v>
      </c>
      <c r="I28" s="65"/>
      <c r="J28" s="65"/>
      <c r="K28" s="65"/>
      <c r="L28" s="65"/>
      <c r="M28" s="65"/>
      <c r="N28" s="65"/>
      <c r="O28" s="65"/>
      <c r="P28" s="65"/>
      <c r="Q28" s="65"/>
      <c r="R28" s="65"/>
      <c r="S28" s="65"/>
      <c r="T28" s="65"/>
      <c r="U28" s="65"/>
    </row>
    <row r="29" ht="19.9" customHeight="1" spans="1:21">
      <c r="A29" s="21" t="s">
        <v>194</v>
      </c>
      <c r="B29" s="21" t="s">
        <v>196</v>
      </c>
      <c r="C29" s="21"/>
      <c r="D29" s="57" t="s">
        <v>197</v>
      </c>
      <c r="E29" s="57" t="s">
        <v>198</v>
      </c>
      <c r="F29" s="65">
        <v>89.618496</v>
      </c>
      <c r="G29" s="65">
        <v>89.618496</v>
      </c>
      <c r="H29" s="65">
        <v>89.618496</v>
      </c>
      <c r="I29" s="65"/>
      <c r="J29" s="65"/>
      <c r="K29" s="65"/>
      <c r="L29" s="65"/>
      <c r="M29" s="65"/>
      <c r="N29" s="65"/>
      <c r="O29" s="65"/>
      <c r="P29" s="65"/>
      <c r="Q29" s="65"/>
      <c r="R29" s="65"/>
      <c r="S29" s="65"/>
      <c r="T29" s="65"/>
      <c r="U29" s="65"/>
    </row>
    <row r="30" ht="19.9" customHeight="1" spans="1:21">
      <c r="A30" s="12" t="s">
        <v>194</v>
      </c>
      <c r="B30" s="12" t="s">
        <v>196</v>
      </c>
      <c r="C30" s="12" t="s">
        <v>196</v>
      </c>
      <c r="D30" s="13" t="s">
        <v>199</v>
      </c>
      <c r="E30" s="13" t="s">
        <v>200</v>
      </c>
      <c r="F30" s="62">
        <v>89.618496</v>
      </c>
      <c r="G30" s="23">
        <v>89.618496</v>
      </c>
      <c r="H30" s="23">
        <v>89.618496</v>
      </c>
      <c r="I30" s="23"/>
      <c r="J30" s="23"/>
      <c r="K30" s="23"/>
      <c r="L30" s="23"/>
      <c r="M30" s="23"/>
      <c r="N30" s="23"/>
      <c r="O30" s="23"/>
      <c r="P30" s="23"/>
      <c r="Q30" s="23"/>
      <c r="R30" s="23"/>
      <c r="S30" s="23"/>
      <c r="T30" s="23"/>
      <c r="U30" s="23"/>
    </row>
    <row r="31" ht="19.9" customHeight="1" spans="1:21">
      <c r="A31" s="21" t="s">
        <v>207</v>
      </c>
      <c r="B31" s="21"/>
      <c r="C31" s="21"/>
      <c r="D31" s="57" t="s">
        <v>207</v>
      </c>
      <c r="E31" s="57" t="s">
        <v>208</v>
      </c>
      <c r="F31" s="65">
        <v>55.198176</v>
      </c>
      <c r="G31" s="65">
        <v>55.198176</v>
      </c>
      <c r="H31" s="65">
        <v>55.198176</v>
      </c>
      <c r="I31" s="65"/>
      <c r="J31" s="65"/>
      <c r="K31" s="65"/>
      <c r="L31" s="65"/>
      <c r="M31" s="65"/>
      <c r="N31" s="65"/>
      <c r="O31" s="65"/>
      <c r="P31" s="65"/>
      <c r="Q31" s="65"/>
      <c r="R31" s="65"/>
      <c r="S31" s="65"/>
      <c r="T31" s="65"/>
      <c r="U31" s="65"/>
    </row>
    <row r="32" ht="19.9" customHeight="1" spans="1:21">
      <c r="A32" s="21" t="s">
        <v>207</v>
      </c>
      <c r="B32" s="21" t="s">
        <v>201</v>
      </c>
      <c r="C32" s="21"/>
      <c r="D32" s="57" t="s">
        <v>209</v>
      </c>
      <c r="E32" s="57" t="s">
        <v>210</v>
      </c>
      <c r="F32" s="65">
        <v>43.730736</v>
      </c>
      <c r="G32" s="65">
        <v>43.730736</v>
      </c>
      <c r="H32" s="65">
        <v>43.730736</v>
      </c>
      <c r="I32" s="65"/>
      <c r="J32" s="65"/>
      <c r="K32" s="65"/>
      <c r="L32" s="65"/>
      <c r="M32" s="65"/>
      <c r="N32" s="65"/>
      <c r="O32" s="65"/>
      <c r="P32" s="65"/>
      <c r="Q32" s="65"/>
      <c r="R32" s="65"/>
      <c r="S32" s="65"/>
      <c r="T32" s="65"/>
      <c r="U32" s="65"/>
    </row>
    <row r="33" ht="19.9" customHeight="1" spans="1:21">
      <c r="A33" s="12" t="s">
        <v>207</v>
      </c>
      <c r="B33" s="12" t="s">
        <v>201</v>
      </c>
      <c r="C33" s="12" t="s">
        <v>211</v>
      </c>
      <c r="D33" s="13" t="s">
        <v>212</v>
      </c>
      <c r="E33" s="13" t="s">
        <v>213</v>
      </c>
      <c r="F33" s="62">
        <v>43.730736</v>
      </c>
      <c r="G33" s="23">
        <v>43.730736</v>
      </c>
      <c r="H33" s="23">
        <v>43.730736</v>
      </c>
      <c r="I33" s="23"/>
      <c r="J33" s="23"/>
      <c r="K33" s="23"/>
      <c r="L33" s="23"/>
      <c r="M33" s="23"/>
      <c r="N33" s="23"/>
      <c r="O33" s="23"/>
      <c r="P33" s="23"/>
      <c r="Q33" s="23"/>
      <c r="R33" s="23"/>
      <c r="S33" s="23"/>
      <c r="T33" s="23"/>
      <c r="U33" s="23"/>
    </row>
    <row r="34" ht="19.9" customHeight="1" spans="1:21">
      <c r="A34" s="21" t="s">
        <v>207</v>
      </c>
      <c r="B34" s="21" t="s">
        <v>214</v>
      </c>
      <c r="C34" s="21"/>
      <c r="D34" s="57" t="s">
        <v>215</v>
      </c>
      <c r="E34" s="57" t="s">
        <v>216</v>
      </c>
      <c r="F34" s="65">
        <v>11.46744</v>
      </c>
      <c r="G34" s="65">
        <v>11.46744</v>
      </c>
      <c r="H34" s="65">
        <v>11.46744</v>
      </c>
      <c r="I34" s="65"/>
      <c r="J34" s="65"/>
      <c r="K34" s="65"/>
      <c r="L34" s="65"/>
      <c r="M34" s="65"/>
      <c r="N34" s="65"/>
      <c r="O34" s="65"/>
      <c r="P34" s="65"/>
      <c r="Q34" s="65"/>
      <c r="R34" s="65"/>
      <c r="S34" s="65"/>
      <c r="T34" s="65"/>
      <c r="U34" s="65"/>
    </row>
    <row r="35" ht="19.9" customHeight="1" spans="1:21">
      <c r="A35" s="12" t="s">
        <v>207</v>
      </c>
      <c r="B35" s="12" t="s">
        <v>214</v>
      </c>
      <c r="C35" s="12" t="s">
        <v>204</v>
      </c>
      <c r="D35" s="13" t="s">
        <v>217</v>
      </c>
      <c r="E35" s="13" t="s">
        <v>218</v>
      </c>
      <c r="F35" s="62">
        <v>11.46744</v>
      </c>
      <c r="G35" s="23">
        <v>11.46744</v>
      </c>
      <c r="H35" s="23">
        <v>11.46744</v>
      </c>
      <c r="I35" s="23"/>
      <c r="J35" s="23"/>
      <c r="K35" s="23"/>
      <c r="L35" s="23"/>
      <c r="M35" s="23"/>
      <c r="N35" s="23"/>
      <c r="O35" s="23"/>
      <c r="P35" s="23"/>
      <c r="Q35" s="23"/>
      <c r="R35" s="23"/>
      <c r="S35" s="23"/>
      <c r="T35" s="23"/>
      <c r="U35" s="23"/>
    </row>
    <row r="36" ht="19.9" customHeight="1" spans="1:21">
      <c r="A36" s="21" t="s">
        <v>219</v>
      </c>
      <c r="B36" s="21"/>
      <c r="C36" s="21"/>
      <c r="D36" s="57" t="s">
        <v>219</v>
      </c>
      <c r="E36" s="57" t="s">
        <v>220</v>
      </c>
      <c r="F36" s="65">
        <v>1418.756962</v>
      </c>
      <c r="G36" s="65">
        <v>765.196962</v>
      </c>
      <c r="H36" s="65">
        <v>568.6856</v>
      </c>
      <c r="I36" s="65">
        <v>196.511362</v>
      </c>
      <c r="J36" s="65"/>
      <c r="K36" s="65">
        <v>653.56</v>
      </c>
      <c r="L36" s="65">
        <v>302.4</v>
      </c>
      <c r="M36" s="65">
        <v>351.16</v>
      </c>
      <c r="N36" s="65"/>
      <c r="O36" s="65"/>
      <c r="P36" s="65"/>
      <c r="Q36" s="65"/>
      <c r="R36" s="65"/>
      <c r="S36" s="65"/>
      <c r="T36" s="65"/>
      <c r="U36" s="65"/>
    </row>
    <row r="37" ht="19.9" customHeight="1" spans="1:21">
      <c r="A37" s="21" t="s">
        <v>219</v>
      </c>
      <c r="B37" s="21" t="s">
        <v>211</v>
      </c>
      <c r="C37" s="21"/>
      <c r="D37" s="57" t="s">
        <v>221</v>
      </c>
      <c r="E37" s="57" t="s">
        <v>222</v>
      </c>
      <c r="F37" s="65">
        <v>1150.756962</v>
      </c>
      <c r="G37" s="65">
        <v>765.196962</v>
      </c>
      <c r="H37" s="65">
        <v>568.6856</v>
      </c>
      <c r="I37" s="65">
        <v>196.511362</v>
      </c>
      <c r="J37" s="65"/>
      <c r="K37" s="65">
        <v>385.56</v>
      </c>
      <c r="L37" s="65">
        <v>302.4</v>
      </c>
      <c r="M37" s="65">
        <v>83.16</v>
      </c>
      <c r="N37" s="65"/>
      <c r="O37" s="65"/>
      <c r="P37" s="65"/>
      <c r="Q37" s="65"/>
      <c r="R37" s="65"/>
      <c r="S37" s="65"/>
      <c r="T37" s="65"/>
      <c r="U37" s="65"/>
    </row>
    <row r="38" ht="19.9" customHeight="1" spans="1:21">
      <c r="A38" s="12" t="s">
        <v>219</v>
      </c>
      <c r="B38" s="12" t="s">
        <v>211</v>
      </c>
      <c r="C38" s="12" t="s">
        <v>236</v>
      </c>
      <c r="D38" s="13" t="s">
        <v>237</v>
      </c>
      <c r="E38" s="13" t="s">
        <v>238</v>
      </c>
      <c r="F38" s="62">
        <v>1150.756962</v>
      </c>
      <c r="G38" s="23">
        <v>765.196962</v>
      </c>
      <c r="H38" s="23">
        <v>568.6856</v>
      </c>
      <c r="I38" s="23">
        <v>196.511362</v>
      </c>
      <c r="J38" s="23"/>
      <c r="K38" s="23">
        <v>385.56</v>
      </c>
      <c r="L38" s="23">
        <v>302.4</v>
      </c>
      <c r="M38" s="23">
        <v>83.16</v>
      </c>
      <c r="N38" s="23"/>
      <c r="O38" s="23"/>
      <c r="P38" s="23"/>
      <c r="Q38" s="23"/>
      <c r="R38" s="23"/>
      <c r="S38" s="23"/>
      <c r="T38" s="23"/>
      <c r="U38" s="23"/>
    </row>
    <row r="39" ht="19.9" customHeight="1" spans="1:21">
      <c r="A39" s="21" t="s">
        <v>219</v>
      </c>
      <c r="B39" s="21" t="s">
        <v>225</v>
      </c>
      <c r="C39" s="21"/>
      <c r="D39" s="57" t="s">
        <v>226</v>
      </c>
      <c r="E39" s="57" t="s">
        <v>227</v>
      </c>
      <c r="F39" s="65">
        <v>268</v>
      </c>
      <c r="G39" s="65"/>
      <c r="H39" s="65"/>
      <c r="I39" s="65"/>
      <c r="J39" s="65"/>
      <c r="K39" s="65">
        <v>268</v>
      </c>
      <c r="L39" s="65"/>
      <c r="M39" s="65">
        <v>268</v>
      </c>
      <c r="N39" s="65"/>
      <c r="O39" s="65"/>
      <c r="P39" s="65"/>
      <c r="Q39" s="65"/>
      <c r="R39" s="65"/>
      <c r="S39" s="65"/>
      <c r="T39" s="65"/>
      <c r="U39" s="65"/>
    </row>
    <row r="40" ht="19.9" customHeight="1" spans="1:21">
      <c r="A40" s="12" t="s">
        <v>219</v>
      </c>
      <c r="B40" s="12" t="s">
        <v>225</v>
      </c>
      <c r="C40" s="12" t="s">
        <v>211</v>
      </c>
      <c r="D40" s="13" t="s">
        <v>228</v>
      </c>
      <c r="E40" s="13" t="s">
        <v>229</v>
      </c>
      <c r="F40" s="62">
        <v>268</v>
      </c>
      <c r="G40" s="23"/>
      <c r="H40" s="23"/>
      <c r="I40" s="23"/>
      <c r="J40" s="23"/>
      <c r="K40" s="23">
        <v>268</v>
      </c>
      <c r="L40" s="23"/>
      <c r="M40" s="23">
        <v>268</v>
      </c>
      <c r="N40" s="23"/>
      <c r="O40" s="23"/>
      <c r="P40" s="23"/>
      <c r="Q40" s="23"/>
      <c r="R40" s="23"/>
      <c r="S40" s="23"/>
      <c r="T40" s="23"/>
      <c r="U40" s="23"/>
    </row>
    <row r="41" ht="19.9" customHeight="1" spans="1:21">
      <c r="A41" s="21" t="s">
        <v>230</v>
      </c>
      <c r="B41" s="21"/>
      <c r="C41" s="21"/>
      <c r="D41" s="57" t="s">
        <v>230</v>
      </c>
      <c r="E41" s="57" t="s">
        <v>231</v>
      </c>
      <c r="F41" s="65">
        <v>67.213872</v>
      </c>
      <c r="G41" s="65">
        <v>67.213872</v>
      </c>
      <c r="H41" s="65">
        <v>67.213872</v>
      </c>
      <c r="I41" s="65"/>
      <c r="J41" s="65"/>
      <c r="K41" s="65"/>
      <c r="L41" s="65"/>
      <c r="M41" s="65"/>
      <c r="N41" s="65"/>
      <c r="O41" s="65"/>
      <c r="P41" s="65"/>
      <c r="Q41" s="65"/>
      <c r="R41" s="65"/>
      <c r="S41" s="65"/>
      <c r="T41" s="65"/>
      <c r="U41" s="65"/>
    </row>
    <row r="42" ht="19.9" customHeight="1" spans="1:21">
      <c r="A42" s="21" t="s">
        <v>230</v>
      </c>
      <c r="B42" s="21" t="s">
        <v>225</v>
      </c>
      <c r="C42" s="21"/>
      <c r="D42" s="57" t="s">
        <v>232</v>
      </c>
      <c r="E42" s="57" t="s">
        <v>233</v>
      </c>
      <c r="F42" s="65">
        <v>67.213872</v>
      </c>
      <c r="G42" s="65">
        <v>67.213872</v>
      </c>
      <c r="H42" s="65">
        <v>67.213872</v>
      </c>
      <c r="I42" s="65"/>
      <c r="J42" s="65"/>
      <c r="K42" s="65"/>
      <c r="L42" s="65"/>
      <c r="M42" s="65"/>
      <c r="N42" s="65"/>
      <c r="O42" s="65"/>
      <c r="P42" s="65"/>
      <c r="Q42" s="65"/>
      <c r="R42" s="65"/>
      <c r="S42" s="65"/>
      <c r="T42" s="65"/>
      <c r="U42" s="65"/>
    </row>
    <row r="43" ht="19.9" customHeight="1" spans="1:21">
      <c r="A43" s="12" t="s">
        <v>230</v>
      </c>
      <c r="B43" s="12" t="s">
        <v>225</v>
      </c>
      <c r="C43" s="12" t="s">
        <v>211</v>
      </c>
      <c r="D43" s="13" t="s">
        <v>234</v>
      </c>
      <c r="E43" s="13" t="s">
        <v>235</v>
      </c>
      <c r="F43" s="62">
        <v>67.213872</v>
      </c>
      <c r="G43" s="23">
        <v>67.213872</v>
      </c>
      <c r="H43" s="23">
        <v>67.213872</v>
      </c>
      <c r="I43" s="23"/>
      <c r="J43" s="23"/>
      <c r="K43" s="23"/>
      <c r="L43" s="23"/>
      <c r="M43" s="23"/>
      <c r="N43" s="23"/>
      <c r="O43" s="23"/>
      <c r="P43" s="23"/>
      <c r="Q43" s="23"/>
      <c r="R43" s="23"/>
      <c r="S43" s="23"/>
      <c r="T43" s="23"/>
      <c r="U43" s="23"/>
    </row>
    <row r="44" ht="19.9" customHeight="1" spans="1:21">
      <c r="A44" s="64"/>
      <c r="B44" s="64"/>
      <c r="C44" s="64"/>
      <c r="D44" s="9" t="s">
        <v>160</v>
      </c>
      <c r="E44" s="9" t="s">
        <v>161</v>
      </c>
      <c r="F44" s="65">
        <v>2396.258278</v>
      </c>
      <c r="G44" s="65">
        <v>368.218278</v>
      </c>
      <c r="H44" s="65">
        <v>334.080238</v>
      </c>
      <c r="I44" s="65">
        <v>34.13804</v>
      </c>
      <c r="J44" s="65"/>
      <c r="K44" s="65">
        <v>2028.04</v>
      </c>
      <c r="L44" s="65">
        <v>101.84</v>
      </c>
      <c r="M44" s="65">
        <v>1926.2</v>
      </c>
      <c r="N44" s="65"/>
      <c r="O44" s="65"/>
      <c r="P44" s="65"/>
      <c r="Q44" s="65"/>
      <c r="R44" s="65"/>
      <c r="S44" s="65"/>
      <c r="T44" s="65"/>
      <c r="U44" s="65"/>
    </row>
    <row r="45" ht="19.9" customHeight="1" spans="1:21">
      <c r="A45" s="21" t="s">
        <v>219</v>
      </c>
      <c r="B45" s="21"/>
      <c r="C45" s="21"/>
      <c r="D45" s="57" t="s">
        <v>219</v>
      </c>
      <c r="E45" s="57" t="s">
        <v>220</v>
      </c>
      <c r="F45" s="65">
        <v>2396.258278</v>
      </c>
      <c r="G45" s="65">
        <v>368.218278</v>
      </c>
      <c r="H45" s="65">
        <v>334.080238</v>
      </c>
      <c r="I45" s="65">
        <v>34.13804</v>
      </c>
      <c r="J45" s="65"/>
      <c r="K45" s="65">
        <v>2028.04</v>
      </c>
      <c r="L45" s="65">
        <v>101.84</v>
      </c>
      <c r="M45" s="65">
        <v>1926.2</v>
      </c>
      <c r="N45" s="65"/>
      <c r="O45" s="65"/>
      <c r="P45" s="65"/>
      <c r="Q45" s="65"/>
      <c r="R45" s="65"/>
      <c r="S45" s="65"/>
      <c r="T45" s="65"/>
      <c r="U45" s="65"/>
    </row>
    <row r="46" ht="19.9" customHeight="1" spans="1:21">
      <c r="A46" s="21" t="s">
        <v>219</v>
      </c>
      <c r="B46" s="21" t="s">
        <v>225</v>
      </c>
      <c r="C46" s="21"/>
      <c r="D46" s="57" t="s">
        <v>226</v>
      </c>
      <c r="E46" s="57" t="s">
        <v>227</v>
      </c>
      <c r="F46" s="65">
        <v>2396.258278</v>
      </c>
      <c r="G46" s="65">
        <v>368.218278</v>
      </c>
      <c r="H46" s="65">
        <v>334.080238</v>
      </c>
      <c r="I46" s="65">
        <v>34.13804</v>
      </c>
      <c r="J46" s="65"/>
      <c r="K46" s="65">
        <v>2028.04</v>
      </c>
      <c r="L46" s="65">
        <v>101.84</v>
      </c>
      <c r="M46" s="65">
        <v>1926.2</v>
      </c>
      <c r="N46" s="65"/>
      <c r="O46" s="65"/>
      <c r="P46" s="65"/>
      <c r="Q46" s="65"/>
      <c r="R46" s="65"/>
      <c r="S46" s="65"/>
      <c r="T46" s="65"/>
      <c r="U46" s="65"/>
    </row>
    <row r="47" ht="19.9" customHeight="1" spans="1:21">
      <c r="A47" s="12" t="s">
        <v>219</v>
      </c>
      <c r="B47" s="12" t="s">
        <v>225</v>
      </c>
      <c r="C47" s="12" t="s">
        <v>211</v>
      </c>
      <c r="D47" s="13" t="s">
        <v>228</v>
      </c>
      <c r="E47" s="13" t="s">
        <v>229</v>
      </c>
      <c r="F47" s="62">
        <v>2396.258278</v>
      </c>
      <c r="G47" s="23">
        <v>368.218278</v>
      </c>
      <c r="H47" s="23">
        <v>334.080238</v>
      </c>
      <c r="I47" s="23">
        <v>34.13804</v>
      </c>
      <c r="J47" s="23"/>
      <c r="K47" s="23">
        <v>2028.04</v>
      </c>
      <c r="L47" s="23">
        <v>101.84</v>
      </c>
      <c r="M47" s="23">
        <v>1926.2</v>
      </c>
      <c r="N47" s="23"/>
      <c r="O47" s="23"/>
      <c r="P47" s="23"/>
      <c r="Q47" s="23"/>
      <c r="R47" s="23"/>
      <c r="S47" s="23"/>
      <c r="T47" s="23"/>
      <c r="U47" s="23"/>
    </row>
    <row r="48" ht="19.9" customHeight="1" spans="1:21">
      <c r="A48" s="64"/>
      <c r="B48" s="64"/>
      <c r="C48" s="64"/>
      <c r="D48" s="9" t="s">
        <v>162</v>
      </c>
      <c r="E48" s="9" t="s">
        <v>163</v>
      </c>
      <c r="F48" s="65">
        <v>3856.808608</v>
      </c>
      <c r="G48" s="65">
        <v>568.348608</v>
      </c>
      <c r="H48" s="65">
        <v>509.01824</v>
      </c>
      <c r="I48" s="65">
        <v>59.330368</v>
      </c>
      <c r="J48" s="65"/>
      <c r="K48" s="65">
        <v>3288.46</v>
      </c>
      <c r="L48" s="65">
        <v>280.16</v>
      </c>
      <c r="M48" s="65">
        <v>3008.3</v>
      </c>
      <c r="N48" s="65"/>
      <c r="O48" s="65"/>
      <c r="P48" s="65"/>
      <c r="Q48" s="65"/>
      <c r="R48" s="65"/>
      <c r="S48" s="65"/>
      <c r="T48" s="65"/>
      <c r="U48" s="65"/>
    </row>
    <row r="49" ht="19.9" customHeight="1" spans="1:21">
      <c r="A49" s="21" t="s">
        <v>219</v>
      </c>
      <c r="B49" s="21"/>
      <c r="C49" s="21"/>
      <c r="D49" s="57" t="s">
        <v>219</v>
      </c>
      <c r="E49" s="57" t="s">
        <v>220</v>
      </c>
      <c r="F49" s="65">
        <v>3856.808608</v>
      </c>
      <c r="G49" s="65">
        <v>568.348608</v>
      </c>
      <c r="H49" s="65">
        <v>509.01824</v>
      </c>
      <c r="I49" s="65">
        <v>59.330368</v>
      </c>
      <c r="J49" s="65"/>
      <c r="K49" s="65">
        <v>3288.46</v>
      </c>
      <c r="L49" s="65">
        <v>280.16</v>
      </c>
      <c r="M49" s="65">
        <v>3008.3</v>
      </c>
      <c r="N49" s="65"/>
      <c r="O49" s="65"/>
      <c r="P49" s="65"/>
      <c r="Q49" s="65"/>
      <c r="R49" s="65"/>
      <c r="S49" s="65"/>
      <c r="T49" s="65"/>
      <c r="U49" s="65"/>
    </row>
    <row r="50" ht="19.9" customHeight="1" spans="1:21">
      <c r="A50" s="21" t="s">
        <v>219</v>
      </c>
      <c r="B50" s="21" t="s">
        <v>225</v>
      </c>
      <c r="C50" s="21"/>
      <c r="D50" s="57" t="s">
        <v>226</v>
      </c>
      <c r="E50" s="57" t="s">
        <v>227</v>
      </c>
      <c r="F50" s="65">
        <v>3856.808608</v>
      </c>
      <c r="G50" s="65">
        <v>568.348608</v>
      </c>
      <c r="H50" s="65">
        <v>509.01824</v>
      </c>
      <c r="I50" s="65">
        <v>59.330368</v>
      </c>
      <c r="J50" s="65"/>
      <c r="K50" s="65">
        <v>3288.46</v>
      </c>
      <c r="L50" s="65">
        <v>280.16</v>
      </c>
      <c r="M50" s="65">
        <v>3008.3</v>
      </c>
      <c r="N50" s="65"/>
      <c r="O50" s="65"/>
      <c r="P50" s="65"/>
      <c r="Q50" s="65"/>
      <c r="R50" s="65"/>
      <c r="S50" s="65"/>
      <c r="T50" s="65"/>
      <c r="U50" s="65"/>
    </row>
    <row r="51" ht="19.9" customHeight="1" spans="1:21">
      <c r="A51" s="12" t="s">
        <v>219</v>
      </c>
      <c r="B51" s="12" t="s">
        <v>225</v>
      </c>
      <c r="C51" s="12" t="s">
        <v>211</v>
      </c>
      <c r="D51" s="13" t="s">
        <v>228</v>
      </c>
      <c r="E51" s="13" t="s">
        <v>229</v>
      </c>
      <c r="F51" s="62">
        <v>3856.808608</v>
      </c>
      <c r="G51" s="23">
        <v>568.348608</v>
      </c>
      <c r="H51" s="23">
        <v>509.01824</v>
      </c>
      <c r="I51" s="23">
        <v>59.330368</v>
      </c>
      <c r="J51" s="23"/>
      <c r="K51" s="23">
        <v>3288.46</v>
      </c>
      <c r="L51" s="23">
        <v>280.16</v>
      </c>
      <c r="M51" s="23">
        <v>3008.3</v>
      </c>
      <c r="N51" s="23"/>
      <c r="O51" s="23"/>
      <c r="P51" s="23"/>
      <c r="Q51" s="23"/>
      <c r="R51" s="23"/>
      <c r="S51" s="23"/>
      <c r="T51" s="23"/>
      <c r="U51" s="23"/>
    </row>
    <row r="52" ht="19.9" customHeight="1" spans="1:21">
      <c r="A52" s="64"/>
      <c r="B52" s="64"/>
      <c r="C52" s="64"/>
      <c r="D52" s="9" t="s">
        <v>164</v>
      </c>
      <c r="E52" s="9" t="s">
        <v>165</v>
      </c>
      <c r="F52" s="65">
        <v>1682.064209</v>
      </c>
      <c r="G52" s="65">
        <v>673.324209</v>
      </c>
      <c r="H52" s="65">
        <v>599.039667</v>
      </c>
      <c r="I52" s="65">
        <v>61.774542</v>
      </c>
      <c r="J52" s="65">
        <v>12.51</v>
      </c>
      <c r="K52" s="65">
        <v>1008.74</v>
      </c>
      <c r="L52" s="65">
        <v>549.24</v>
      </c>
      <c r="M52" s="65">
        <v>459.5</v>
      </c>
      <c r="N52" s="65"/>
      <c r="O52" s="65"/>
      <c r="P52" s="65"/>
      <c r="Q52" s="65"/>
      <c r="R52" s="65"/>
      <c r="S52" s="65"/>
      <c r="T52" s="65"/>
      <c r="U52" s="65"/>
    </row>
    <row r="53" ht="19.9" customHeight="1" spans="1:21">
      <c r="A53" s="21" t="s">
        <v>194</v>
      </c>
      <c r="B53" s="21"/>
      <c r="C53" s="21"/>
      <c r="D53" s="57" t="s">
        <v>194</v>
      </c>
      <c r="E53" s="57" t="s">
        <v>195</v>
      </c>
      <c r="F53" s="65">
        <v>82.153008</v>
      </c>
      <c r="G53" s="65">
        <v>82.153008</v>
      </c>
      <c r="H53" s="65">
        <v>69.643008</v>
      </c>
      <c r="I53" s="65"/>
      <c r="J53" s="65">
        <v>12.51</v>
      </c>
      <c r="K53" s="65"/>
      <c r="L53" s="65"/>
      <c r="M53" s="65"/>
      <c r="N53" s="65"/>
      <c r="O53" s="65"/>
      <c r="P53" s="65"/>
      <c r="Q53" s="65"/>
      <c r="R53" s="65"/>
      <c r="S53" s="65"/>
      <c r="T53" s="65"/>
      <c r="U53" s="65"/>
    </row>
    <row r="54" ht="19.9" customHeight="1" spans="1:21">
      <c r="A54" s="21" t="s">
        <v>194</v>
      </c>
      <c r="B54" s="21" t="s">
        <v>196</v>
      </c>
      <c r="C54" s="21"/>
      <c r="D54" s="57" t="s">
        <v>197</v>
      </c>
      <c r="E54" s="57" t="s">
        <v>198</v>
      </c>
      <c r="F54" s="65">
        <v>82.153008</v>
      </c>
      <c r="G54" s="65">
        <v>82.153008</v>
      </c>
      <c r="H54" s="65">
        <v>69.643008</v>
      </c>
      <c r="I54" s="65"/>
      <c r="J54" s="65">
        <v>12.51</v>
      </c>
      <c r="K54" s="65"/>
      <c r="L54" s="65"/>
      <c r="M54" s="65"/>
      <c r="N54" s="65"/>
      <c r="O54" s="65"/>
      <c r="P54" s="65"/>
      <c r="Q54" s="65"/>
      <c r="R54" s="65"/>
      <c r="S54" s="65"/>
      <c r="T54" s="65"/>
      <c r="U54" s="65"/>
    </row>
    <row r="55" ht="19.9" customHeight="1" spans="1:21">
      <c r="A55" s="12" t="s">
        <v>194</v>
      </c>
      <c r="B55" s="12" t="s">
        <v>196</v>
      </c>
      <c r="C55" s="12" t="s">
        <v>196</v>
      </c>
      <c r="D55" s="13" t="s">
        <v>199</v>
      </c>
      <c r="E55" s="13" t="s">
        <v>200</v>
      </c>
      <c r="F55" s="62">
        <v>82.153008</v>
      </c>
      <c r="G55" s="23">
        <v>82.153008</v>
      </c>
      <c r="H55" s="23">
        <v>69.643008</v>
      </c>
      <c r="I55" s="23"/>
      <c r="J55" s="23">
        <v>12.51</v>
      </c>
      <c r="K55" s="23"/>
      <c r="L55" s="23"/>
      <c r="M55" s="23"/>
      <c r="N55" s="23"/>
      <c r="O55" s="23"/>
      <c r="P55" s="23"/>
      <c r="Q55" s="23"/>
      <c r="R55" s="23"/>
      <c r="S55" s="23"/>
      <c r="T55" s="23"/>
      <c r="U55" s="23"/>
    </row>
    <row r="56" ht="19.9" customHeight="1" spans="1:21">
      <c r="A56" s="21" t="s">
        <v>219</v>
      </c>
      <c r="B56" s="21"/>
      <c r="C56" s="21"/>
      <c r="D56" s="57" t="s">
        <v>219</v>
      </c>
      <c r="E56" s="57" t="s">
        <v>220</v>
      </c>
      <c r="F56" s="65">
        <v>1599.911201</v>
      </c>
      <c r="G56" s="65">
        <v>591.171201</v>
      </c>
      <c r="H56" s="65">
        <v>529.396659</v>
      </c>
      <c r="I56" s="65">
        <v>61.774542</v>
      </c>
      <c r="J56" s="65"/>
      <c r="K56" s="65">
        <v>1008.74</v>
      </c>
      <c r="L56" s="65">
        <v>549.24</v>
      </c>
      <c r="M56" s="65">
        <v>459.5</v>
      </c>
      <c r="N56" s="65"/>
      <c r="O56" s="65"/>
      <c r="P56" s="65"/>
      <c r="Q56" s="65"/>
      <c r="R56" s="65"/>
      <c r="S56" s="65"/>
      <c r="T56" s="65"/>
      <c r="U56" s="65"/>
    </row>
    <row r="57" ht="19.9" customHeight="1" spans="1:21">
      <c r="A57" s="21" t="s">
        <v>219</v>
      </c>
      <c r="B57" s="21" t="s">
        <v>211</v>
      </c>
      <c r="C57" s="21"/>
      <c r="D57" s="57" t="s">
        <v>221</v>
      </c>
      <c r="E57" s="57" t="s">
        <v>222</v>
      </c>
      <c r="F57" s="65">
        <v>1200.111201</v>
      </c>
      <c r="G57" s="65">
        <v>591.171201</v>
      </c>
      <c r="H57" s="65">
        <v>529.396659</v>
      </c>
      <c r="I57" s="65">
        <v>61.774542</v>
      </c>
      <c r="J57" s="65"/>
      <c r="K57" s="65">
        <v>608.94</v>
      </c>
      <c r="L57" s="65">
        <v>549.24</v>
      </c>
      <c r="M57" s="65">
        <v>59.7</v>
      </c>
      <c r="N57" s="65"/>
      <c r="O57" s="65"/>
      <c r="P57" s="65"/>
      <c r="Q57" s="65"/>
      <c r="R57" s="65"/>
      <c r="S57" s="65"/>
      <c r="T57" s="65"/>
      <c r="U57" s="65"/>
    </row>
    <row r="58" ht="19.9" customHeight="1" spans="1:21">
      <c r="A58" s="12" t="s">
        <v>219</v>
      </c>
      <c r="B58" s="12" t="s">
        <v>211</v>
      </c>
      <c r="C58" s="12" t="s">
        <v>211</v>
      </c>
      <c r="D58" s="13" t="s">
        <v>223</v>
      </c>
      <c r="E58" s="13" t="s">
        <v>224</v>
      </c>
      <c r="F58" s="62">
        <v>1200.111201</v>
      </c>
      <c r="G58" s="23">
        <v>591.171201</v>
      </c>
      <c r="H58" s="23">
        <v>529.396659</v>
      </c>
      <c r="I58" s="23">
        <v>61.774542</v>
      </c>
      <c r="J58" s="23"/>
      <c r="K58" s="23">
        <v>608.94</v>
      </c>
      <c r="L58" s="23">
        <v>549.24</v>
      </c>
      <c r="M58" s="23">
        <v>59.7</v>
      </c>
      <c r="N58" s="23"/>
      <c r="O58" s="23"/>
      <c r="P58" s="23"/>
      <c r="Q58" s="23"/>
      <c r="R58" s="23"/>
      <c r="S58" s="23"/>
      <c r="T58" s="23"/>
      <c r="U58" s="23"/>
    </row>
    <row r="59" ht="19.9" customHeight="1" spans="1:21">
      <c r="A59" s="21" t="s">
        <v>219</v>
      </c>
      <c r="B59" s="21" t="s">
        <v>225</v>
      </c>
      <c r="C59" s="21"/>
      <c r="D59" s="57" t="s">
        <v>226</v>
      </c>
      <c r="E59" s="57" t="s">
        <v>227</v>
      </c>
      <c r="F59" s="65">
        <v>399.8</v>
      </c>
      <c r="G59" s="65"/>
      <c r="H59" s="65"/>
      <c r="I59" s="65"/>
      <c r="J59" s="65"/>
      <c r="K59" s="65">
        <v>399.8</v>
      </c>
      <c r="L59" s="65"/>
      <c r="M59" s="65">
        <v>399.8</v>
      </c>
      <c r="N59" s="65"/>
      <c r="O59" s="65"/>
      <c r="P59" s="65"/>
      <c r="Q59" s="65"/>
      <c r="R59" s="65"/>
      <c r="S59" s="65"/>
      <c r="T59" s="65"/>
      <c r="U59" s="65"/>
    </row>
    <row r="60" ht="19.9" customHeight="1" spans="1:21">
      <c r="A60" s="12" t="s">
        <v>219</v>
      </c>
      <c r="B60" s="12" t="s">
        <v>225</v>
      </c>
      <c r="C60" s="12" t="s">
        <v>211</v>
      </c>
      <c r="D60" s="13" t="s">
        <v>228</v>
      </c>
      <c r="E60" s="13" t="s">
        <v>229</v>
      </c>
      <c r="F60" s="62">
        <v>399.8</v>
      </c>
      <c r="G60" s="23"/>
      <c r="H60" s="23"/>
      <c r="I60" s="23"/>
      <c r="J60" s="23"/>
      <c r="K60" s="23">
        <v>399.8</v>
      </c>
      <c r="L60" s="23"/>
      <c r="M60" s="23">
        <v>399.8</v>
      </c>
      <c r="N60" s="23"/>
      <c r="O60" s="23"/>
      <c r="P60" s="23"/>
      <c r="Q60" s="23"/>
      <c r="R60" s="23"/>
      <c r="S60" s="23"/>
      <c r="T60" s="23"/>
      <c r="U60" s="23"/>
    </row>
    <row r="61" ht="19.9" customHeight="1" spans="1:21">
      <c r="A61" s="64"/>
      <c r="B61" s="64"/>
      <c r="C61" s="64"/>
      <c r="D61" s="9" t="s">
        <v>166</v>
      </c>
      <c r="E61" s="9" t="s">
        <v>167</v>
      </c>
      <c r="F61" s="65">
        <v>1287.967244</v>
      </c>
      <c r="G61" s="65">
        <v>684.107244</v>
      </c>
      <c r="H61" s="65">
        <v>597.419532</v>
      </c>
      <c r="I61" s="65">
        <v>86.687712</v>
      </c>
      <c r="J61" s="65"/>
      <c r="K61" s="65">
        <v>603.86</v>
      </c>
      <c r="L61" s="65">
        <v>266.6</v>
      </c>
      <c r="M61" s="65">
        <v>308</v>
      </c>
      <c r="N61" s="65">
        <v>29.26</v>
      </c>
      <c r="O61" s="65"/>
      <c r="P61" s="65"/>
      <c r="Q61" s="65"/>
      <c r="R61" s="65"/>
      <c r="S61" s="65"/>
      <c r="T61" s="65"/>
      <c r="U61" s="65"/>
    </row>
    <row r="62" ht="19.9" customHeight="1" spans="1:21">
      <c r="A62" s="21" t="s">
        <v>239</v>
      </c>
      <c r="B62" s="21"/>
      <c r="C62" s="21"/>
      <c r="D62" s="57" t="s">
        <v>239</v>
      </c>
      <c r="E62" s="57" t="s">
        <v>240</v>
      </c>
      <c r="F62" s="65">
        <v>1129.104512</v>
      </c>
      <c r="G62" s="65">
        <v>525.244512</v>
      </c>
      <c r="H62" s="65">
        <v>438.5568</v>
      </c>
      <c r="I62" s="65">
        <v>86.687712</v>
      </c>
      <c r="J62" s="65"/>
      <c r="K62" s="65">
        <v>603.86</v>
      </c>
      <c r="L62" s="65">
        <v>266.6</v>
      </c>
      <c r="M62" s="65">
        <v>308</v>
      </c>
      <c r="N62" s="65">
        <v>29.26</v>
      </c>
      <c r="O62" s="65"/>
      <c r="P62" s="65"/>
      <c r="Q62" s="65"/>
      <c r="R62" s="65"/>
      <c r="S62" s="65"/>
      <c r="T62" s="65"/>
      <c r="U62" s="65"/>
    </row>
    <row r="63" ht="19.9" customHeight="1" spans="1:21">
      <c r="A63" s="21" t="s">
        <v>239</v>
      </c>
      <c r="B63" s="21" t="s">
        <v>241</v>
      </c>
      <c r="C63" s="21"/>
      <c r="D63" s="57" t="s">
        <v>242</v>
      </c>
      <c r="E63" s="57" t="s">
        <v>243</v>
      </c>
      <c r="F63" s="65">
        <v>1129.104512</v>
      </c>
      <c r="G63" s="65">
        <v>525.244512</v>
      </c>
      <c r="H63" s="65">
        <v>438.5568</v>
      </c>
      <c r="I63" s="65">
        <v>86.687712</v>
      </c>
      <c r="J63" s="65"/>
      <c r="K63" s="65">
        <v>603.86</v>
      </c>
      <c r="L63" s="65">
        <v>266.6</v>
      </c>
      <c r="M63" s="65">
        <v>308</v>
      </c>
      <c r="N63" s="65">
        <v>29.26</v>
      </c>
      <c r="O63" s="65"/>
      <c r="P63" s="65"/>
      <c r="Q63" s="65"/>
      <c r="R63" s="65"/>
      <c r="S63" s="65"/>
      <c r="T63" s="65"/>
      <c r="U63" s="65"/>
    </row>
    <row r="64" ht="19.9" customHeight="1" spans="1:21">
      <c r="A64" s="12" t="s">
        <v>239</v>
      </c>
      <c r="B64" s="12" t="s">
        <v>241</v>
      </c>
      <c r="C64" s="12" t="s">
        <v>244</v>
      </c>
      <c r="D64" s="13" t="s">
        <v>245</v>
      </c>
      <c r="E64" s="13" t="s">
        <v>246</v>
      </c>
      <c r="F64" s="62">
        <v>1129.104512</v>
      </c>
      <c r="G64" s="23">
        <v>525.244512</v>
      </c>
      <c r="H64" s="23">
        <v>438.5568</v>
      </c>
      <c r="I64" s="23">
        <v>86.687712</v>
      </c>
      <c r="J64" s="23"/>
      <c r="K64" s="23">
        <v>603.86</v>
      </c>
      <c r="L64" s="23">
        <v>266.6</v>
      </c>
      <c r="M64" s="23">
        <v>308</v>
      </c>
      <c r="N64" s="23">
        <v>29.26</v>
      </c>
      <c r="O64" s="23"/>
      <c r="P64" s="23"/>
      <c r="Q64" s="23"/>
      <c r="R64" s="23"/>
      <c r="S64" s="23"/>
      <c r="T64" s="23"/>
      <c r="U64" s="23"/>
    </row>
    <row r="65" ht="19.9" customHeight="1" spans="1:21">
      <c r="A65" s="21" t="s">
        <v>194</v>
      </c>
      <c r="B65" s="21"/>
      <c r="C65" s="21"/>
      <c r="D65" s="57" t="s">
        <v>194</v>
      </c>
      <c r="E65" s="57" t="s">
        <v>195</v>
      </c>
      <c r="F65" s="65">
        <v>70.169088</v>
      </c>
      <c r="G65" s="65">
        <v>70.169088</v>
      </c>
      <c r="H65" s="65">
        <v>70.169088</v>
      </c>
      <c r="I65" s="65"/>
      <c r="J65" s="65"/>
      <c r="K65" s="65"/>
      <c r="L65" s="65"/>
      <c r="M65" s="65"/>
      <c r="N65" s="65"/>
      <c r="O65" s="65"/>
      <c r="P65" s="65"/>
      <c r="Q65" s="65"/>
      <c r="R65" s="65"/>
      <c r="S65" s="65"/>
      <c r="T65" s="65"/>
      <c r="U65" s="65"/>
    </row>
    <row r="66" ht="19.9" customHeight="1" spans="1:21">
      <c r="A66" s="21" t="s">
        <v>194</v>
      </c>
      <c r="B66" s="21" t="s">
        <v>196</v>
      </c>
      <c r="C66" s="21"/>
      <c r="D66" s="57" t="s">
        <v>197</v>
      </c>
      <c r="E66" s="57" t="s">
        <v>198</v>
      </c>
      <c r="F66" s="65">
        <v>70.169088</v>
      </c>
      <c r="G66" s="65">
        <v>70.169088</v>
      </c>
      <c r="H66" s="65">
        <v>70.169088</v>
      </c>
      <c r="I66" s="65"/>
      <c r="J66" s="65"/>
      <c r="K66" s="65"/>
      <c r="L66" s="65"/>
      <c r="M66" s="65"/>
      <c r="N66" s="65"/>
      <c r="O66" s="65"/>
      <c r="P66" s="65"/>
      <c r="Q66" s="65"/>
      <c r="R66" s="65"/>
      <c r="S66" s="65"/>
      <c r="T66" s="65"/>
      <c r="U66" s="65"/>
    </row>
    <row r="67" ht="19.9" customHeight="1" spans="1:21">
      <c r="A67" s="12" t="s">
        <v>194</v>
      </c>
      <c r="B67" s="12" t="s">
        <v>196</v>
      </c>
      <c r="C67" s="12" t="s">
        <v>196</v>
      </c>
      <c r="D67" s="13" t="s">
        <v>199</v>
      </c>
      <c r="E67" s="13" t="s">
        <v>200</v>
      </c>
      <c r="F67" s="62">
        <v>70.169088</v>
      </c>
      <c r="G67" s="23">
        <v>70.169088</v>
      </c>
      <c r="H67" s="23">
        <v>70.169088</v>
      </c>
      <c r="I67" s="23"/>
      <c r="J67" s="23"/>
      <c r="K67" s="23"/>
      <c r="L67" s="23"/>
      <c r="M67" s="23"/>
      <c r="N67" s="23"/>
      <c r="O67" s="23"/>
      <c r="P67" s="23"/>
      <c r="Q67" s="23"/>
      <c r="R67" s="23"/>
      <c r="S67" s="23"/>
      <c r="T67" s="23"/>
      <c r="U67" s="23"/>
    </row>
    <row r="68" ht="19.9" customHeight="1" spans="1:21">
      <c r="A68" s="21" t="s">
        <v>207</v>
      </c>
      <c r="B68" s="21"/>
      <c r="C68" s="21"/>
      <c r="D68" s="57" t="s">
        <v>207</v>
      </c>
      <c r="E68" s="57" t="s">
        <v>208</v>
      </c>
      <c r="F68" s="65">
        <v>36.066828</v>
      </c>
      <c r="G68" s="65">
        <v>36.066828</v>
      </c>
      <c r="H68" s="65">
        <v>36.066828</v>
      </c>
      <c r="I68" s="65"/>
      <c r="J68" s="65"/>
      <c r="K68" s="65"/>
      <c r="L68" s="65"/>
      <c r="M68" s="65"/>
      <c r="N68" s="65"/>
      <c r="O68" s="65"/>
      <c r="P68" s="65"/>
      <c r="Q68" s="65"/>
      <c r="R68" s="65"/>
      <c r="S68" s="65"/>
      <c r="T68" s="65"/>
      <c r="U68" s="65"/>
    </row>
    <row r="69" ht="19.9" customHeight="1" spans="1:21">
      <c r="A69" s="21" t="s">
        <v>207</v>
      </c>
      <c r="B69" s="21" t="s">
        <v>201</v>
      </c>
      <c r="C69" s="21"/>
      <c r="D69" s="57" t="s">
        <v>209</v>
      </c>
      <c r="E69" s="57" t="s">
        <v>210</v>
      </c>
      <c r="F69" s="65">
        <v>36.066828</v>
      </c>
      <c r="G69" s="65">
        <v>36.066828</v>
      </c>
      <c r="H69" s="65">
        <v>36.066828</v>
      </c>
      <c r="I69" s="65"/>
      <c r="J69" s="65"/>
      <c r="K69" s="65"/>
      <c r="L69" s="65"/>
      <c r="M69" s="65"/>
      <c r="N69" s="65"/>
      <c r="O69" s="65"/>
      <c r="P69" s="65"/>
      <c r="Q69" s="65"/>
      <c r="R69" s="65"/>
      <c r="S69" s="65"/>
      <c r="T69" s="65"/>
      <c r="U69" s="65"/>
    </row>
    <row r="70" ht="19.9" customHeight="1" spans="1:21">
      <c r="A70" s="12" t="s">
        <v>207</v>
      </c>
      <c r="B70" s="12" t="s">
        <v>201</v>
      </c>
      <c r="C70" s="12" t="s">
        <v>225</v>
      </c>
      <c r="D70" s="13" t="s">
        <v>247</v>
      </c>
      <c r="E70" s="13" t="s">
        <v>248</v>
      </c>
      <c r="F70" s="62">
        <v>36.066828</v>
      </c>
      <c r="G70" s="23">
        <v>36.066828</v>
      </c>
      <c r="H70" s="23">
        <v>36.066828</v>
      </c>
      <c r="I70" s="23"/>
      <c r="J70" s="23"/>
      <c r="K70" s="23"/>
      <c r="L70" s="23"/>
      <c r="M70" s="23"/>
      <c r="N70" s="23"/>
      <c r="O70" s="23"/>
      <c r="P70" s="23"/>
      <c r="Q70" s="23"/>
      <c r="R70" s="23"/>
      <c r="S70" s="23"/>
      <c r="T70" s="23"/>
      <c r="U70" s="23"/>
    </row>
    <row r="71" ht="19.9" customHeight="1" spans="1:21">
      <c r="A71" s="21" t="s">
        <v>230</v>
      </c>
      <c r="B71" s="21"/>
      <c r="C71" s="21"/>
      <c r="D71" s="57" t="s">
        <v>230</v>
      </c>
      <c r="E71" s="57" t="s">
        <v>231</v>
      </c>
      <c r="F71" s="65">
        <v>52.626816</v>
      </c>
      <c r="G71" s="65">
        <v>52.626816</v>
      </c>
      <c r="H71" s="65">
        <v>52.626816</v>
      </c>
      <c r="I71" s="65"/>
      <c r="J71" s="65"/>
      <c r="K71" s="65"/>
      <c r="L71" s="65"/>
      <c r="M71" s="65"/>
      <c r="N71" s="65"/>
      <c r="O71" s="65"/>
      <c r="P71" s="65"/>
      <c r="Q71" s="65"/>
      <c r="R71" s="65"/>
      <c r="S71" s="65"/>
      <c r="T71" s="65"/>
      <c r="U71" s="65"/>
    </row>
    <row r="72" ht="19.9" customHeight="1" spans="1:21">
      <c r="A72" s="21" t="s">
        <v>230</v>
      </c>
      <c r="B72" s="21" t="s">
        <v>225</v>
      </c>
      <c r="C72" s="21"/>
      <c r="D72" s="57" t="s">
        <v>232</v>
      </c>
      <c r="E72" s="57" t="s">
        <v>233</v>
      </c>
      <c r="F72" s="65">
        <v>52.626816</v>
      </c>
      <c r="G72" s="65">
        <v>52.626816</v>
      </c>
      <c r="H72" s="65">
        <v>52.626816</v>
      </c>
      <c r="I72" s="65"/>
      <c r="J72" s="65"/>
      <c r="K72" s="65"/>
      <c r="L72" s="65"/>
      <c r="M72" s="65"/>
      <c r="N72" s="65"/>
      <c r="O72" s="65"/>
      <c r="P72" s="65"/>
      <c r="Q72" s="65"/>
      <c r="R72" s="65"/>
      <c r="S72" s="65"/>
      <c r="T72" s="65"/>
      <c r="U72" s="65"/>
    </row>
    <row r="73" ht="19.9" customHeight="1" spans="1:21">
      <c r="A73" s="12" t="s">
        <v>230</v>
      </c>
      <c r="B73" s="12" t="s">
        <v>225</v>
      </c>
      <c r="C73" s="12" t="s">
        <v>211</v>
      </c>
      <c r="D73" s="13" t="s">
        <v>234</v>
      </c>
      <c r="E73" s="13" t="s">
        <v>235</v>
      </c>
      <c r="F73" s="62">
        <v>52.626816</v>
      </c>
      <c r="G73" s="23">
        <v>52.626816</v>
      </c>
      <c r="H73" s="23">
        <v>52.626816</v>
      </c>
      <c r="I73" s="23"/>
      <c r="J73" s="23"/>
      <c r="K73" s="23"/>
      <c r="L73" s="23"/>
      <c r="M73" s="23"/>
      <c r="N73" s="23"/>
      <c r="O73" s="23"/>
      <c r="P73" s="23"/>
      <c r="Q73" s="23"/>
      <c r="R73" s="23"/>
      <c r="S73" s="23"/>
      <c r="T73" s="23"/>
      <c r="U73" s="23"/>
    </row>
    <row r="74" ht="19.9" customHeight="1" spans="1:21">
      <c r="A74" s="64"/>
      <c r="B74" s="64"/>
      <c r="C74" s="64"/>
      <c r="D74" s="9" t="s">
        <v>168</v>
      </c>
      <c r="E74" s="9" t="s">
        <v>169</v>
      </c>
      <c r="F74" s="65">
        <v>451.73644</v>
      </c>
      <c r="G74" s="65">
        <v>227.29644</v>
      </c>
      <c r="H74" s="65">
        <v>203.552336</v>
      </c>
      <c r="I74" s="65">
        <v>23.744104</v>
      </c>
      <c r="J74" s="65"/>
      <c r="K74" s="65">
        <v>224.44</v>
      </c>
      <c r="L74" s="65">
        <v>66.24</v>
      </c>
      <c r="M74" s="65">
        <v>158.2</v>
      </c>
      <c r="N74" s="65"/>
      <c r="O74" s="65"/>
      <c r="P74" s="65"/>
      <c r="Q74" s="65"/>
      <c r="R74" s="65"/>
      <c r="S74" s="65"/>
      <c r="T74" s="65"/>
      <c r="U74" s="65"/>
    </row>
    <row r="75" ht="19.9" customHeight="1" spans="1:21">
      <c r="A75" s="21" t="s">
        <v>194</v>
      </c>
      <c r="B75" s="21"/>
      <c r="C75" s="21"/>
      <c r="D75" s="57" t="s">
        <v>194</v>
      </c>
      <c r="E75" s="57" t="s">
        <v>195</v>
      </c>
      <c r="F75" s="65">
        <v>23.620224</v>
      </c>
      <c r="G75" s="65">
        <v>23.620224</v>
      </c>
      <c r="H75" s="65">
        <v>23.620224</v>
      </c>
      <c r="I75" s="65"/>
      <c r="J75" s="65"/>
      <c r="K75" s="65"/>
      <c r="L75" s="65"/>
      <c r="M75" s="65"/>
      <c r="N75" s="65"/>
      <c r="O75" s="65"/>
      <c r="P75" s="65"/>
      <c r="Q75" s="65"/>
      <c r="R75" s="65"/>
      <c r="S75" s="65"/>
      <c r="T75" s="65"/>
      <c r="U75" s="65"/>
    </row>
    <row r="76" ht="19.9" customHeight="1" spans="1:21">
      <c r="A76" s="21" t="s">
        <v>194</v>
      </c>
      <c r="B76" s="21" t="s">
        <v>196</v>
      </c>
      <c r="C76" s="21"/>
      <c r="D76" s="57" t="s">
        <v>197</v>
      </c>
      <c r="E76" s="57" t="s">
        <v>198</v>
      </c>
      <c r="F76" s="65">
        <v>23.620224</v>
      </c>
      <c r="G76" s="65">
        <v>23.620224</v>
      </c>
      <c r="H76" s="65">
        <v>23.620224</v>
      </c>
      <c r="I76" s="65"/>
      <c r="J76" s="65"/>
      <c r="K76" s="65"/>
      <c r="L76" s="65"/>
      <c r="M76" s="65"/>
      <c r="N76" s="65"/>
      <c r="O76" s="65"/>
      <c r="P76" s="65"/>
      <c r="Q76" s="65"/>
      <c r="R76" s="65"/>
      <c r="S76" s="65"/>
      <c r="T76" s="65"/>
      <c r="U76" s="65"/>
    </row>
    <row r="77" ht="19.9" customHeight="1" spans="1:21">
      <c r="A77" s="12" t="s">
        <v>194</v>
      </c>
      <c r="B77" s="12" t="s">
        <v>196</v>
      </c>
      <c r="C77" s="12" t="s">
        <v>196</v>
      </c>
      <c r="D77" s="13" t="s">
        <v>199</v>
      </c>
      <c r="E77" s="13" t="s">
        <v>200</v>
      </c>
      <c r="F77" s="62">
        <v>23.620224</v>
      </c>
      <c r="G77" s="23">
        <v>23.620224</v>
      </c>
      <c r="H77" s="23">
        <v>23.620224</v>
      </c>
      <c r="I77" s="23"/>
      <c r="J77" s="23"/>
      <c r="K77" s="23"/>
      <c r="L77" s="23"/>
      <c r="M77" s="23"/>
      <c r="N77" s="23"/>
      <c r="O77" s="23"/>
      <c r="P77" s="23"/>
      <c r="Q77" s="23"/>
      <c r="R77" s="23"/>
      <c r="S77" s="23"/>
      <c r="T77" s="23"/>
      <c r="U77" s="23"/>
    </row>
    <row r="78" ht="19.9" customHeight="1" spans="1:21">
      <c r="A78" s="21" t="s">
        <v>207</v>
      </c>
      <c r="B78" s="21"/>
      <c r="C78" s="21"/>
      <c r="D78" s="57" t="s">
        <v>207</v>
      </c>
      <c r="E78" s="57" t="s">
        <v>208</v>
      </c>
      <c r="F78" s="65">
        <v>12.140544</v>
      </c>
      <c r="G78" s="65">
        <v>12.140544</v>
      </c>
      <c r="H78" s="65">
        <v>12.140544</v>
      </c>
      <c r="I78" s="65"/>
      <c r="J78" s="65"/>
      <c r="K78" s="65"/>
      <c r="L78" s="65"/>
      <c r="M78" s="65"/>
      <c r="N78" s="65"/>
      <c r="O78" s="65"/>
      <c r="P78" s="65"/>
      <c r="Q78" s="65"/>
      <c r="R78" s="65"/>
      <c r="S78" s="65"/>
      <c r="T78" s="65"/>
      <c r="U78" s="65"/>
    </row>
    <row r="79" ht="19.9" customHeight="1" spans="1:21">
      <c r="A79" s="21" t="s">
        <v>207</v>
      </c>
      <c r="B79" s="21" t="s">
        <v>201</v>
      </c>
      <c r="C79" s="21"/>
      <c r="D79" s="57" t="s">
        <v>209</v>
      </c>
      <c r="E79" s="57" t="s">
        <v>210</v>
      </c>
      <c r="F79" s="65">
        <v>12.140544</v>
      </c>
      <c r="G79" s="65">
        <v>12.140544</v>
      </c>
      <c r="H79" s="65">
        <v>12.140544</v>
      </c>
      <c r="I79" s="65"/>
      <c r="J79" s="65"/>
      <c r="K79" s="65"/>
      <c r="L79" s="65"/>
      <c r="M79" s="65"/>
      <c r="N79" s="65"/>
      <c r="O79" s="65"/>
      <c r="P79" s="65"/>
      <c r="Q79" s="65"/>
      <c r="R79" s="65"/>
      <c r="S79" s="65"/>
      <c r="T79" s="65"/>
      <c r="U79" s="65"/>
    </row>
    <row r="80" ht="19.9" customHeight="1" spans="1:21">
      <c r="A80" s="12" t="s">
        <v>207</v>
      </c>
      <c r="B80" s="12" t="s">
        <v>201</v>
      </c>
      <c r="C80" s="12" t="s">
        <v>225</v>
      </c>
      <c r="D80" s="13" t="s">
        <v>247</v>
      </c>
      <c r="E80" s="13" t="s">
        <v>248</v>
      </c>
      <c r="F80" s="62">
        <v>12.140544</v>
      </c>
      <c r="G80" s="23">
        <v>12.140544</v>
      </c>
      <c r="H80" s="23">
        <v>12.140544</v>
      </c>
      <c r="I80" s="23"/>
      <c r="J80" s="23"/>
      <c r="K80" s="23"/>
      <c r="L80" s="23"/>
      <c r="M80" s="23"/>
      <c r="N80" s="23"/>
      <c r="O80" s="23"/>
      <c r="P80" s="23"/>
      <c r="Q80" s="23"/>
      <c r="R80" s="23"/>
      <c r="S80" s="23"/>
      <c r="T80" s="23"/>
      <c r="U80" s="23"/>
    </row>
    <row r="81" ht="19.9" customHeight="1" spans="1:21">
      <c r="A81" s="21" t="s">
        <v>219</v>
      </c>
      <c r="B81" s="21"/>
      <c r="C81" s="21"/>
      <c r="D81" s="57" t="s">
        <v>219</v>
      </c>
      <c r="E81" s="57" t="s">
        <v>220</v>
      </c>
      <c r="F81" s="65">
        <v>398.260504</v>
      </c>
      <c r="G81" s="65">
        <v>173.820504</v>
      </c>
      <c r="H81" s="65">
        <v>150.0764</v>
      </c>
      <c r="I81" s="65">
        <v>23.744104</v>
      </c>
      <c r="J81" s="65"/>
      <c r="K81" s="65">
        <v>224.44</v>
      </c>
      <c r="L81" s="65">
        <v>66.24</v>
      </c>
      <c r="M81" s="65">
        <v>158.2</v>
      </c>
      <c r="N81" s="65"/>
      <c r="O81" s="65"/>
      <c r="P81" s="65"/>
      <c r="Q81" s="65"/>
      <c r="R81" s="65"/>
      <c r="S81" s="65"/>
      <c r="T81" s="65"/>
      <c r="U81" s="65"/>
    </row>
    <row r="82" ht="19.9" customHeight="1" spans="1:21">
      <c r="A82" s="21" t="s">
        <v>219</v>
      </c>
      <c r="B82" s="21" t="s">
        <v>211</v>
      </c>
      <c r="C82" s="21"/>
      <c r="D82" s="57" t="s">
        <v>221</v>
      </c>
      <c r="E82" s="57" t="s">
        <v>222</v>
      </c>
      <c r="F82" s="65">
        <v>247.260504</v>
      </c>
      <c r="G82" s="65">
        <v>173.820504</v>
      </c>
      <c r="H82" s="65">
        <v>150.0764</v>
      </c>
      <c r="I82" s="65">
        <v>23.744104</v>
      </c>
      <c r="J82" s="65"/>
      <c r="K82" s="65">
        <v>73.44</v>
      </c>
      <c r="L82" s="65">
        <v>66.24</v>
      </c>
      <c r="M82" s="65">
        <v>7.2</v>
      </c>
      <c r="N82" s="65"/>
      <c r="O82" s="65"/>
      <c r="P82" s="65"/>
      <c r="Q82" s="65"/>
      <c r="R82" s="65"/>
      <c r="S82" s="65"/>
      <c r="T82" s="65"/>
      <c r="U82" s="65"/>
    </row>
    <row r="83" ht="19.9" customHeight="1" spans="1:21">
      <c r="A83" s="12" t="s">
        <v>219</v>
      </c>
      <c r="B83" s="12" t="s">
        <v>211</v>
      </c>
      <c r="C83" s="12" t="s">
        <v>211</v>
      </c>
      <c r="D83" s="13" t="s">
        <v>223</v>
      </c>
      <c r="E83" s="13" t="s">
        <v>224</v>
      </c>
      <c r="F83" s="62">
        <v>247.260504</v>
      </c>
      <c r="G83" s="23">
        <v>173.820504</v>
      </c>
      <c r="H83" s="23">
        <v>150.0764</v>
      </c>
      <c r="I83" s="23">
        <v>23.744104</v>
      </c>
      <c r="J83" s="23"/>
      <c r="K83" s="23">
        <v>73.44</v>
      </c>
      <c r="L83" s="23">
        <v>66.24</v>
      </c>
      <c r="M83" s="23">
        <v>7.2</v>
      </c>
      <c r="N83" s="23"/>
      <c r="O83" s="23"/>
      <c r="P83" s="23"/>
      <c r="Q83" s="23"/>
      <c r="R83" s="23"/>
      <c r="S83" s="23"/>
      <c r="T83" s="23"/>
      <c r="U83" s="23"/>
    </row>
    <row r="84" ht="19.9" customHeight="1" spans="1:21">
      <c r="A84" s="21" t="s">
        <v>219</v>
      </c>
      <c r="B84" s="21" t="s">
        <v>225</v>
      </c>
      <c r="C84" s="21"/>
      <c r="D84" s="57" t="s">
        <v>226</v>
      </c>
      <c r="E84" s="57" t="s">
        <v>227</v>
      </c>
      <c r="F84" s="65">
        <v>151</v>
      </c>
      <c r="G84" s="65"/>
      <c r="H84" s="65"/>
      <c r="I84" s="65"/>
      <c r="J84" s="65"/>
      <c r="K84" s="65">
        <v>151</v>
      </c>
      <c r="L84" s="65"/>
      <c r="M84" s="65">
        <v>151</v>
      </c>
      <c r="N84" s="65"/>
      <c r="O84" s="65"/>
      <c r="P84" s="65"/>
      <c r="Q84" s="65"/>
      <c r="R84" s="65"/>
      <c r="S84" s="65"/>
      <c r="T84" s="65"/>
      <c r="U84" s="65"/>
    </row>
    <row r="85" ht="19.9" customHeight="1" spans="1:21">
      <c r="A85" s="12" t="s">
        <v>219</v>
      </c>
      <c r="B85" s="12" t="s">
        <v>225</v>
      </c>
      <c r="C85" s="12" t="s">
        <v>211</v>
      </c>
      <c r="D85" s="13" t="s">
        <v>228</v>
      </c>
      <c r="E85" s="13" t="s">
        <v>229</v>
      </c>
      <c r="F85" s="62">
        <v>151</v>
      </c>
      <c r="G85" s="23"/>
      <c r="H85" s="23"/>
      <c r="I85" s="23"/>
      <c r="J85" s="23"/>
      <c r="K85" s="23">
        <v>151</v>
      </c>
      <c r="L85" s="23"/>
      <c r="M85" s="23">
        <v>151</v>
      </c>
      <c r="N85" s="23"/>
      <c r="O85" s="23"/>
      <c r="P85" s="23"/>
      <c r="Q85" s="23"/>
      <c r="R85" s="23"/>
      <c r="S85" s="23"/>
      <c r="T85" s="23"/>
      <c r="U85" s="23"/>
    </row>
    <row r="86" ht="19.9" customHeight="1" spans="1:21">
      <c r="A86" s="21" t="s">
        <v>230</v>
      </c>
      <c r="B86" s="21"/>
      <c r="C86" s="21"/>
      <c r="D86" s="57" t="s">
        <v>230</v>
      </c>
      <c r="E86" s="57" t="s">
        <v>231</v>
      </c>
      <c r="F86" s="65">
        <v>17.715168</v>
      </c>
      <c r="G86" s="65">
        <v>17.715168</v>
      </c>
      <c r="H86" s="65">
        <v>17.715168</v>
      </c>
      <c r="I86" s="65"/>
      <c r="J86" s="65"/>
      <c r="K86" s="65"/>
      <c r="L86" s="65"/>
      <c r="M86" s="65"/>
      <c r="N86" s="65"/>
      <c r="O86" s="65"/>
      <c r="P86" s="65"/>
      <c r="Q86" s="65"/>
      <c r="R86" s="65"/>
      <c r="S86" s="65"/>
      <c r="T86" s="65"/>
      <c r="U86" s="65"/>
    </row>
    <row r="87" ht="19.9" customHeight="1" spans="1:21">
      <c r="A87" s="21" t="s">
        <v>230</v>
      </c>
      <c r="B87" s="21" t="s">
        <v>225</v>
      </c>
      <c r="C87" s="21"/>
      <c r="D87" s="57" t="s">
        <v>232</v>
      </c>
      <c r="E87" s="57" t="s">
        <v>233</v>
      </c>
      <c r="F87" s="65">
        <v>17.715168</v>
      </c>
      <c r="G87" s="65">
        <v>17.715168</v>
      </c>
      <c r="H87" s="65">
        <v>17.715168</v>
      </c>
      <c r="I87" s="65"/>
      <c r="J87" s="65"/>
      <c r="K87" s="65"/>
      <c r="L87" s="65"/>
      <c r="M87" s="65"/>
      <c r="N87" s="65"/>
      <c r="O87" s="65"/>
      <c r="P87" s="65"/>
      <c r="Q87" s="65"/>
      <c r="R87" s="65"/>
      <c r="S87" s="65"/>
      <c r="T87" s="65"/>
      <c r="U87" s="65"/>
    </row>
    <row r="88" ht="19.9" customHeight="1" spans="1:21">
      <c r="A88" s="12" t="s">
        <v>230</v>
      </c>
      <c r="B88" s="12" t="s">
        <v>225</v>
      </c>
      <c r="C88" s="12" t="s">
        <v>211</v>
      </c>
      <c r="D88" s="13" t="s">
        <v>234</v>
      </c>
      <c r="E88" s="13" t="s">
        <v>235</v>
      </c>
      <c r="F88" s="62">
        <v>17.715168</v>
      </c>
      <c r="G88" s="23">
        <v>17.715168</v>
      </c>
      <c r="H88" s="23">
        <v>17.715168</v>
      </c>
      <c r="I88" s="23"/>
      <c r="J88" s="23"/>
      <c r="K88" s="23"/>
      <c r="L88" s="23"/>
      <c r="M88" s="23"/>
      <c r="N88" s="23"/>
      <c r="O88" s="23"/>
      <c r="P88" s="23"/>
      <c r="Q88" s="23"/>
      <c r="R88" s="23"/>
      <c r="S88" s="23"/>
      <c r="T88" s="23"/>
      <c r="U88" s="23"/>
    </row>
    <row r="89" ht="19.9" customHeight="1" spans="1:21">
      <c r="A89" s="64"/>
      <c r="B89" s="64"/>
      <c r="C89" s="64"/>
      <c r="D89" s="9" t="s">
        <v>170</v>
      </c>
      <c r="E89" s="9" t="s">
        <v>171</v>
      </c>
      <c r="F89" s="65">
        <v>122.147974</v>
      </c>
      <c r="G89" s="65">
        <v>72.727974</v>
      </c>
      <c r="H89" s="65">
        <v>65.643398</v>
      </c>
      <c r="I89" s="65">
        <v>7.084576</v>
      </c>
      <c r="J89" s="65"/>
      <c r="K89" s="65">
        <v>49.42</v>
      </c>
      <c r="L89" s="65">
        <v>19.32</v>
      </c>
      <c r="M89" s="65">
        <v>30.1</v>
      </c>
      <c r="N89" s="65"/>
      <c r="O89" s="65"/>
      <c r="P89" s="65"/>
      <c r="Q89" s="65"/>
      <c r="R89" s="65"/>
      <c r="S89" s="65"/>
      <c r="T89" s="65"/>
      <c r="U89" s="65"/>
    </row>
    <row r="90" ht="19.9" customHeight="1" spans="1:21">
      <c r="A90" s="21" t="s">
        <v>194</v>
      </c>
      <c r="B90" s="21"/>
      <c r="C90" s="21"/>
      <c r="D90" s="57" t="s">
        <v>194</v>
      </c>
      <c r="E90" s="57" t="s">
        <v>195</v>
      </c>
      <c r="F90" s="65">
        <v>7.627392</v>
      </c>
      <c r="G90" s="65">
        <v>7.627392</v>
      </c>
      <c r="H90" s="65">
        <v>7.627392</v>
      </c>
      <c r="I90" s="65"/>
      <c r="J90" s="65"/>
      <c r="K90" s="65"/>
      <c r="L90" s="65"/>
      <c r="M90" s="65"/>
      <c r="N90" s="65"/>
      <c r="O90" s="65"/>
      <c r="P90" s="65"/>
      <c r="Q90" s="65"/>
      <c r="R90" s="65"/>
      <c r="S90" s="65"/>
      <c r="T90" s="65"/>
      <c r="U90" s="65"/>
    </row>
    <row r="91" ht="19.9" customHeight="1" spans="1:21">
      <c r="A91" s="21" t="s">
        <v>194</v>
      </c>
      <c r="B91" s="21" t="s">
        <v>196</v>
      </c>
      <c r="C91" s="21"/>
      <c r="D91" s="57" t="s">
        <v>197</v>
      </c>
      <c r="E91" s="57" t="s">
        <v>198</v>
      </c>
      <c r="F91" s="65">
        <v>7.627392</v>
      </c>
      <c r="G91" s="65">
        <v>7.627392</v>
      </c>
      <c r="H91" s="65">
        <v>7.627392</v>
      </c>
      <c r="I91" s="65"/>
      <c r="J91" s="65"/>
      <c r="K91" s="65"/>
      <c r="L91" s="65"/>
      <c r="M91" s="65"/>
      <c r="N91" s="65"/>
      <c r="O91" s="65"/>
      <c r="P91" s="65"/>
      <c r="Q91" s="65"/>
      <c r="R91" s="65"/>
      <c r="S91" s="65"/>
      <c r="T91" s="65"/>
      <c r="U91" s="65"/>
    </row>
    <row r="92" ht="19.9" customHeight="1" spans="1:21">
      <c r="A92" s="12" t="s">
        <v>194</v>
      </c>
      <c r="B92" s="12" t="s">
        <v>196</v>
      </c>
      <c r="C92" s="12" t="s">
        <v>196</v>
      </c>
      <c r="D92" s="13" t="s">
        <v>199</v>
      </c>
      <c r="E92" s="13" t="s">
        <v>200</v>
      </c>
      <c r="F92" s="62">
        <v>7.627392</v>
      </c>
      <c r="G92" s="23">
        <v>7.627392</v>
      </c>
      <c r="H92" s="23">
        <v>7.627392</v>
      </c>
      <c r="I92" s="23"/>
      <c r="J92" s="23"/>
      <c r="K92" s="23"/>
      <c r="L92" s="23"/>
      <c r="M92" s="23"/>
      <c r="N92" s="23"/>
      <c r="O92" s="23"/>
      <c r="P92" s="23"/>
      <c r="Q92" s="23"/>
      <c r="R92" s="23"/>
      <c r="S92" s="23"/>
      <c r="T92" s="23"/>
      <c r="U92" s="23"/>
    </row>
    <row r="93" ht="19.9" customHeight="1" spans="1:21">
      <c r="A93" s="21" t="s">
        <v>207</v>
      </c>
      <c r="B93" s="21"/>
      <c r="C93" s="21"/>
      <c r="D93" s="57" t="s">
        <v>207</v>
      </c>
      <c r="E93" s="57" t="s">
        <v>208</v>
      </c>
      <c r="F93" s="65">
        <v>3.914262</v>
      </c>
      <c r="G93" s="65">
        <v>3.914262</v>
      </c>
      <c r="H93" s="65">
        <v>3.914262</v>
      </c>
      <c r="I93" s="65"/>
      <c r="J93" s="65"/>
      <c r="K93" s="65"/>
      <c r="L93" s="65"/>
      <c r="M93" s="65"/>
      <c r="N93" s="65"/>
      <c r="O93" s="65"/>
      <c r="P93" s="65"/>
      <c r="Q93" s="65"/>
      <c r="R93" s="65"/>
      <c r="S93" s="65"/>
      <c r="T93" s="65"/>
      <c r="U93" s="65"/>
    </row>
    <row r="94" ht="19.9" customHeight="1" spans="1:21">
      <c r="A94" s="21" t="s">
        <v>207</v>
      </c>
      <c r="B94" s="21" t="s">
        <v>201</v>
      </c>
      <c r="C94" s="21"/>
      <c r="D94" s="57" t="s">
        <v>209</v>
      </c>
      <c r="E94" s="57" t="s">
        <v>210</v>
      </c>
      <c r="F94" s="65">
        <v>3.914262</v>
      </c>
      <c r="G94" s="65">
        <v>3.914262</v>
      </c>
      <c r="H94" s="65">
        <v>3.914262</v>
      </c>
      <c r="I94" s="65"/>
      <c r="J94" s="65"/>
      <c r="K94" s="65"/>
      <c r="L94" s="65"/>
      <c r="M94" s="65"/>
      <c r="N94" s="65"/>
      <c r="O94" s="65"/>
      <c r="P94" s="65"/>
      <c r="Q94" s="65"/>
      <c r="R94" s="65"/>
      <c r="S94" s="65"/>
      <c r="T94" s="65"/>
      <c r="U94" s="65"/>
    </row>
    <row r="95" ht="19.9" customHeight="1" spans="1:21">
      <c r="A95" s="12" t="s">
        <v>207</v>
      </c>
      <c r="B95" s="12" t="s">
        <v>201</v>
      </c>
      <c r="C95" s="12" t="s">
        <v>225</v>
      </c>
      <c r="D95" s="13" t="s">
        <v>247</v>
      </c>
      <c r="E95" s="13" t="s">
        <v>248</v>
      </c>
      <c r="F95" s="62">
        <v>3.914262</v>
      </c>
      <c r="G95" s="23">
        <v>3.914262</v>
      </c>
      <c r="H95" s="23">
        <v>3.914262</v>
      </c>
      <c r="I95" s="23"/>
      <c r="J95" s="23"/>
      <c r="K95" s="23"/>
      <c r="L95" s="23"/>
      <c r="M95" s="23"/>
      <c r="N95" s="23"/>
      <c r="O95" s="23"/>
      <c r="P95" s="23"/>
      <c r="Q95" s="23"/>
      <c r="R95" s="23"/>
      <c r="S95" s="23"/>
      <c r="T95" s="23"/>
      <c r="U95" s="23"/>
    </row>
    <row r="96" ht="19.9" customHeight="1" spans="1:21">
      <c r="A96" s="21" t="s">
        <v>219</v>
      </c>
      <c r="B96" s="21"/>
      <c r="C96" s="21"/>
      <c r="D96" s="57" t="s">
        <v>219</v>
      </c>
      <c r="E96" s="57" t="s">
        <v>220</v>
      </c>
      <c r="F96" s="65">
        <v>104.885776</v>
      </c>
      <c r="G96" s="65">
        <v>55.465776</v>
      </c>
      <c r="H96" s="65">
        <v>48.3812</v>
      </c>
      <c r="I96" s="65">
        <v>7.084576</v>
      </c>
      <c r="J96" s="65"/>
      <c r="K96" s="65">
        <v>49.42</v>
      </c>
      <c r="L96" s="65">
        <v>19.32</v>
      </c>
      <c r="M96" s="65">
        <v>30.1</v>
      </c>
      <c r="N96" s="65"/>
      <c r="O96" s="65"/>
      <c r="P96" s="65"/>
      <c r="Q96" s="65"/>
      <c r="R96" s="65"/>
      <c r="S96" s="65"/>
      <c r="T96" s="65"/>
      <c r="U96" s="65"/>
    </row>
    <row r="97" ht="19.9" customHeight="1" spans="1:21">
      <c r="A97" s="21" t="s">
        <v>219</v>
      </c>
      <c r="B97" s="21" t="s">
        <v>211</v>
      </c>
      <c r="C97" s="21"/>
      <c r="D97" s="57" t="s">
        <v>221</v>
      </c>
      <c r="E97" s="57" t="s">
        <v>222</v>
      </c>
      <c r="F97" s="65">
        <v>76.885776</v>
      </c>
      <c r="G97" s="65">
        <v>55.465776</v>
      </c>
      <c r="H97" s="65">
        <v>48.3812</v>
      </c>
      <c r="I97" s="65">
        <v>7.084576</v>
      </c>
      <c r="J97" s="65"/>
      <c r="K97" s="65">
        <v>21.42</v>
      </c>
      <c r="L97" s="65">
        <v>19.32</v>
      </c>
      <c r="M97" s="65">
        <v>2.1</v>
      </c>
      <c r="N97" s="65"/>
      <c r="O97" s="65"/>
      <c r="P97" s="65"/>
      <c r="Q97" s="65"/>
      <c r="R97" s="65"/>
      <c r="S97" s="65"/>
      <c r="T97" s="65"/>
      <c r="U97" s="65"/>
    </row>
    <row r="98" ht="19.9" customHeight="1" spans="1:21">
      <c r="A98" s="12" t="s">
        <v>219</v>
      </c>
      <c r="B98" s="12" t="s">
        <v>211</v>
      </c>
      <c r="C98" s="12" t="s">
        <v>211</v>
      </c>
      <c r="D98" s="13" t="s">
        <v>223</v>
      </c>
      <c r="E98" s="13" t="s">
        <v>224</v>
      </c>
      <c r="F98" s="62">
        <v>76.885776</v>
      </c>
      <c r="G98" s="23">
        <v>55.465776</v>
      </c>
      <c r="H98" s="23">
        <v>48.3812</v>
      </c>
      <c r="I98" s="23">
        <v>7.084576</v>
      </c>
      <c r="J98" s="23"/>
      <c r="K98" s="23">
        <v>21.42</v>
      </c>
      <c r="L98" s="23">
        <v>19.32</v>
      </c>
      <c r="M98" s="23">
        <v>2.1</v>
      </c>
      <c r="N98" s="23"/>
      <c r="O98" s="23"/>
      <c r="P98" s="23"/>
      <c r="Q98" s="23"/>
      <c r="R98" s="23"/>
      <c r="S98" s="23"/>
      <c r="T98" s="23"/>
      <c r="U98" s="23"/>
    </row>
    <row r="99" ht="19.9" customHeight="1" spans="1:21">
      <c r="A99" s="21" t="s">
        <v>219</v>
      </c>
      <c r="B99" s="21" t="s">
        <v>225</v>
      </c>
      <c r="C99" s="21"/>
      <c r="D99" s="57" t="s">
        <v>226</v>
      </c>
      <c r="E99" s="57" t="s">
        <v>227</v>
      </c>
      <c r="F99" s="65">
        <v>28</v>
      </c>
      <c r="G99" s="65"/>
      <c r="H99" s="65"/>
      <c r="I99" s="65"/>
      <c r="J99" s="65"/>
      <c r="K99" s="65">
        <v>28</v>
      </c>
      <c r="L99" s="65"/>
      <c r="M99" s="65">
        <v>28</v>
      </c>
      <c r="N99" s="65"/>
      <c r="O99" s="65"/>
      <c r="P99" s="65"/>
      <c r="Q99" s="65"/>
      <c r="R99" s="65"/>
      <c r="S99" s="65"/>
      <c r="T99" s="65"/>
      <c r="U99" s="65"/>
    </row>
    <row r="100" ht="19.9" customHeight="1" spans="1:21">
      <c r="A100" s="12" t="s">
        <v>219</v>
      </c>
      <c r="B100" s="12" t="s">
        <v>225</v>
      </c>
      <c r="C100" s="12" t="s">
        <v>211</v>
      </c>
      <c r="D100" s="13" t="s">
        <v>228</v>
      </c>
      <c r="E100" s="13" t="s">
        <v>229</v>
      </c>
      <c r="F100" s="62">
        <v>28</v>
      </c>
      <c r="G100" s="23"/>
      <c r="H100" s="23"/>
      <c r="I100" s="23"/>
      <c r="J100" s="23"/>
      <c r="K100" s="23">
        <v>28</v>
      </c>
      <c r="L100" s="23"/>
      <c r="M100" s="23">
        <v>28</v>
      </c>
      <c r="N100" s="23"/>
      <c r="O100" s="23"/>
      <c r="P100" s="23"/>
      <c r="Q100" s="23"/>
      <c r="R100" s="23"/>
      <c r="S100" s="23"/>
      <c r="T100" s="23"/>
      <c r="U100" s="23"/>
    </row>
    <row r="101" ht="19.9" customHeight="1" spans="1:21">
      <c r="A101" s="21" t="s">
        <v>230</v>
      </c>
      <c r="B101" s="21"/>
      <c r="C101" s="21"/>
      <c r="D101" s="57" t="s">
        <v>230</v>
      </c>
      <c r="E101" s="57" t="s">
        <v>231</v>
      </c>
      <c r="F101" s="65">
        <v>5.720544</v>
      </c>
      <c r="G101" s="65">
        <v>5.720544</v>
      </c>
      <c r="H101" s="65">
        <v>5.720544</v>
      </c>
      <c r="I101" s="65"/>
      <c r="J101" s="65"/>
      <c r="K101" s="65"/>
      <c r="L101" s="65"/>
      <c r="M101" s="65"/>
      <c r="N101" s="65"/>
      <c r="O101" s="65"/>
      <c r="P101" s="65"/>
      <c r="Q101" s="65"/>
      <c r="R101" s="65"/>
      <c r="S101" s="65"/>
      <c r="T101" s="65"/>
      <c r="U101" s="65"/>
    </row>
    <row r="102" ht="19.9" customHeight="1" spans="1:21">
      <c r="A102" s="21" t="s">
        <v>230</v>
      </c>
      <c r="B102" s="21" t="s">
        <v>225</v>
      </c>
      <c r="C102" s="21"/>
      <c r="D102" s="57" t="s">
        <v>232</v>
      </c>
      <c r="E102" s="57" t="s">
        <v>233</v>
      </c>
      <c r="F102" s="65">
        <v>5.720544</v>
      </c>
      <c r="G102" s="65">
        <v>5.720544</v>
      </c>
      <c r="H102" s="65">
        <v>5.720544</v>
      </c>
      <c r="I102" s="65"/>
      <c r="J102" s="65"/>
      <c r="K102" s="65"/>
      <c r="L102" s="65"/>
      <c r="M102" s="65"/>
      <c r="N102" s="65"/>
      <c r="O102" s="65"/>
      <c r="P102" s="65"/>
      <c r="Q102" s="65"/>
      <c r="R102" s="65"/>
      <c r="S102" s="65"/>
      <c r="T102" s="65"/>
      <c r="U102" s="65"/>
    </row>
    <row r="103" ht="19.9" customHeight="1" spans="1:21">
      <c r="A103" s="12" t="s">
        <v>230</v>
      </c>
      <c r="B103" s="12" t="s">
        <v>225</v>
      </c>
      <c r="C103" s="12" t="s">
        <v>211</v>
      </c>
      <c r="D103" s="13" t="s">
        <v>234</v>
      </c>
      <c r="E103" s="13" t="s">
        <v>235</v>
      </c>
      <c r="F103" s="62">
        <v>5.720544</v>
      </c>
      <c r="G103" s="23">
        <v>5.720544</v>
      </c>
      <c r="H103" s="23">
        <v>5.720544</v>
      </c>
      <c r="I103" s="23"/>
      <c r="J103" s="23"/>
      <c r="K103" s="23"/>
      <c r="L103" s="23"/>
      <c r="M103" s="23"/>
      <c r="N103" s="23"/>
      <c r="O103" s="23"/>
      <c r="P103" s="23"/>
      <c r="Q103" s="23"/>
      <c r="R103" s="23"/>
      <c r="S103" s="23"/>
      <c r="T103" s="23"/>
      <c r="U103" s="23"/>
    </row>
    <row r="104" ht="19.9" customHeight="1" spans="1:21">
      <c r="A104" s="64"/>
      <c r="B104" s="64"/>
      <c r="C104" s="64"/>
      <c r="D104" s="9" t="s">
        <v>172</v>
      </c>
      <c r="E104" s="9" t="s">
        <v>173</v>
      </c>
      <c r="F104" s="65">
        <v>143.48857</v>
      </c>
      <c r="G104" s="65">
        <v>87.94857</v>
      </c>
      <c r="H104" s="65">
        <v>79.02323</v>
      </c>
      <c r="I104" s="65">
        <v>8.92534</v>
      </c>
      <c r="J104" s="65"/>
      <c r="K104" s="65">
        <v>55.54</v>
      </c>
      <c r="L104" s="65">
        <v>24.84</v>
      </c>
      <c r="M104" s="65">
        <v>30.7</v>
      </c>
      <c r="N104" s="65"/>
      <c r="O104" s="65"/>
      <c r="P104" s="65"/>
      <c r="Q104" s="65"/>
      <c r="R104" s="65"/>
      <c r="S104" s="65"/>
      <c r="T104" s="65"/>
      <c r="U104" s="65"/>
    </row>
    <row r="105" ht="19.9" customHeight="1" spans="1:21">
      <c r="A105" s="21" t="s">
        <v>194</v>
      </c>
      <c r="B105" s="21"/>
      <c r="C105" s="21"/>
      <c r="D105" s="57" t="s">
        <v>194</v>
      </c>
      <c r="E105" s="57" t="s">
        <v>195</v>
      </c>
      <c r="F105" s="65">
        <v>9.17568</v>
      </c>
      <c r="G105" s="65">
        <v>9.17568</v>
      </c>
      <c r="H105" s="65">
        <v>9.17568</v>
      </c>
      <c r="I105" s="65"/>
      <c r="J105" s="65"/>
      <c r="K105" s="65"/>
      <c r="L105" s="65"/>
      <c r="M105" s="65"/>
      <c r="N105" s="65"/>
      <c r="O105" s="65"/>
      <c r="P105" s="65"/>
      <c r="Q105" s="65"/>
      <c r="R105" s="65"/>
      <c r="S105" s="65"/>
      <c r="T105" s="65"/>
      <c r="U105" s="65"/>
    </row>
    <row r="106" ht="19.9" customHeight="1" spans="1:21">
      <c r="A106" s="21" t="s">
        <v>194</v>
      </c>
      <c r="B106" s="21" t="s">
        <v>196</v>
      </c>
      <c r="C106" s="21"/>
      <c r="D106" s="57" t="s">
        <v>197</v>
      </c>
      <c r="E106" s="57" t="s">
        <v>198</v>
      </c>
      <c r="F106" s="65">
        <v>9.17568</v>
      </c>
      <c r="G106" s="65">
        <v>9.17568</v>
      </c>
      <c r="H106" s="65">
        <v>9.17568</v>
      </c>
      <c r="I106" s="65"/>
      <c r="J106" s="65"/>
      <c r="K106" s="65"/>
      <c r="L106" s="65"/>
      <c r="M106" s="65"/>
      <c r="N106" s="65"/>
      <c r="O106" s="65"/>
      <c r="P106" s="65"/>
      <c r="Q106" s="65"/>
      <c r="R106" s="65"/>
      <c r="S106" s="65"/>
      <c r="T106" s="65"/>
      <c r="U106" s="65"/>
    </row>
    <row r="107" ht="19.9" customHeight="1" spans="1:21">
      <c r="A107" s="12" t="s">
        <v>194</v>
      </c>
      <c r="B107" s="12" t="s">
        <v>196</v>
      </c>
      <c r="C107" s="12" t="s">
        <v>196</v>
      </c>
      <c r="D107" s="13" t="s">
        <v>199</v>
      </c>
      <c r="E107" s="13" t="s">
        <v>200</v>
      </c>
      <c r="F107" s="62">
        <v>9.17568</v>
      </c>
      <c r="G107" s="23">
        <v>9.17568</v>
      </c>
      <c r="H107" s="23">
        <v>9.17568</v>
      </c>
      <c r="I107" s="23"/>
      <c r="J107" s="23"/>
      <c r="K107" s="23"/>
      <c r="L107" s="23"/>
      <c r="M107" s="23"/>
      <c r="N107" s="23"/>
      <c r="O107" s="23"/>
      <c r="P107" s="23"/>
      <c r="Q107" s="23"/>
      <c r="R107" s="23"/>
      <c r="S107" s="23"/>
      <c r="T107" s="23"/>
      <c r="U107" s="23"/>
    </row>
    <row r="108" ht="19.9" customHeight="1" spans="1:21">
      <c r="A108" s="21" t="s">
        <v>207</v>
      </c>
      <c r="B108" s="21"/>
      <c r="C108" s="21"/>
      <c r="D108" s="57" t="s">
        <v>207</v>
      </c>
      <c r="E108" s="57" t="s">
        <v>208</v>
      </c>
      <c r="F108" s="65">
        <v>4.24137</v>
      </c>
      <c r="G108" s="65">
        <v>4.24137</v>
      </c>
      <c r="H108" s="65">
        <v>4.24137</v>
      </c>
      <c r="I108" s="65"/>
      <c r="J108" s="65"/>
      <c r="K108" s="65"/>
      <c r="L108" s="65"/>
      <c r="M108" s="65"/>
      <c r="N108" s="65"/>
      <c r="O108" s="65"/>
      <c r="P108" s="65"/>
      <c r="Q108" s="65"/>
      <c r="R108" s="65"/>
      <c r="S108" s="65"/>
      <c r="T108" s="65"/>
      <c r="U108" s="65"/>
    </row>
    <row r="109" ht="19.9" customHeight="1" spans="1:21">
      <c r="A109" s="21" t="s">
        <v>207</v>
      </c>
      <c r="B109" s="21" t="s">
        <v>201</v>
      </c>
      <c r="C109" s="21"/>
      <c r="D109" s="57" t="s">
        <v>209</v>
      </c>
      <c r="E109" s="57" t="s">
        <v>210</v>
      </c>
      <c r="F109" s="65">
        <v>4.24137</v>
      </c>
      <c r="G109" s="65">
        <v>4.24137</v>
      </c>
      <c r="H109" s="65">
        <v>4.24137</v>
      </c>
      <c r="I109" s="65"/>
      <c r="J109" s="65"/>
      <c r="K109" s="65"/>
      <c r="L109" s="65"/>
      <c r="M109" s="65"/>
      <c r="N109" s="65"/>
      <c r="O109" s="65"/>
      <c r="P109" s="65"/>
      <c r="Q109" s="65"/>
      <c r="R109" s="65"/>
      <c r="S109" s="65"/>
      <c r="T109" s="65"/>
      <c r="U109" s="65"/>
    </row>
    <row r="110" ht="19.9" customHeight="1" spans="1:21">
      <c r="A110" s="12" t="s">
        <v>207</v>
      </c>
      <c r="B110" s="12" t="s">
        <v>201</v>
      </c>
      <c r="C110" s="12" t="s">
        <v>225</v>
      </c>
      <c r="D110" s="13" t="s">
        <v>247</v>
      </c>
      <c r="E110" s="13" t="s">
        <v>248</v>
      </c>
      <c r="F110" s="62">
        <v>4.24137</v>
      </c>
      <c r="G110" s="23">
        <v>4.24137</v>
      </c>
      <c r="H110" s="23">
        <v>4.24137</v>
      </c>
      <c r="I110" s="23"/>
      <c r="J110" s="23"/>
      <c r="K110" s="23"/>
      <c r="L110" s="23"/>
      <c r="M110" s="23"/>
      <c r="N110" s="23"/>
      <c r="O110" s="23"/>
      <c r="P110" s="23"/>
      <c r="Q110" s="23"/>
      <c r="R110" s="23"/>
      <c r="S110" s="23"/>
      <c r="T110" s="23"/>
      <c r="U110" s="23"/>
    </row>
    <row r="111" ht="19.9" customHeight="1" spans="1:21">
      <c r="A111" s="21" t="s">
        <v>219</v>
      </c>
      <c r="B111" s="21"/>
      <c r="C111" s="21"/>
      <c r="D111" s="57" t="s">
        <v>219</v>
      </c>
      <c r="E111" s="57" t="s">
        <v>220</v>
      </c>
      <c r="F111" s="65">
        <v>123.18976</v>
      </c>
      <c r="G111" s="65">
        <v>67.64976</v>
      </c>
      <c r="H111" s="65">
        <v>58.72442</v>
      </c>
      <c r="I111" s="65">
        <v>8.92534</v>
      </c>
      <c r="J111" s="65"/>
      <c r="K111" s="65">
        <v>55.54</v>
      </c>
      <c r="L111" s="65">
        <v>24.84</v>
      </c>
      <c r="M111" s="65">
        <v>30.7</v>
      </c>
      <c r="N111" s="65"/>
      <c r="O111" s="65"/>
      <c r="P111" s="65"/>
      <c r="Q111" s="65"/>
      <c r="R111" s="65"/>
      <c r="S111" s="65"/>
      <c r="T111" s="65"/>
      <c r="U111" s="65"/>
    </row>
    <row r="112" ht="19.9" customHeight="1" spans="1:21">
      <c r="A112" s="21" t="s">
        <v>219</v>
      </c>
      <c r="B112" s="21" t="s">
        <v>211</v>
      </c>
      <c r="C112" s="21"/>
      <c r="D112" s="57" t="s">
        <v>221</v>
      </c>
      <c r="E112" s="57" t="s">
        <v>222</v>
      </c>
      <c r="F112" s="65">
        <v>123.18976</v>
      </c>
      <c r="G112" s="65">
        <v>67.64976</v>
      </c>
      <c r="H112" s="65">
        <v>58.72442</v>
      </c>
      <c r="I112" s="65">
        <v>8.92534</v>
      </c>
      <c r="J112" s="65"/>
      <c r="K112" s="65">
        <v>55.54</v>
      </c>
      <c r="L112" s="65">
        <v>24.84</v>
      </c>
      <c r="M112" s="65">
        <v>30.7</v>
      </c>
      <c r="N112" s="65"/>
      <c r="O112" s="65"/>
      <c r="P112" s="65"/>
      <c r="Q112" s="65"/>
      <c r="R112" s="65"/>
      <c r="S112" s="65"/>
      <c r="T112" s="65"/>
      <c r="U112" s="65"/>
    </row>
    <row r="113" ht="19.9" customHeight="1" spans="1:21">
      <c r="A113" s="12" t="s">
        <v>219</v>
      </c>
      <c r="B113" s="12" t="s">
        <v>211</v>
      </c>
      <c r="C113" s="12" t="s">
        <v>211</v>
      </c>
      <c r="D113" s="13" t="s">
        <v>223</v>
      </c>
      <c r="E113" s="13" t="s">
        <v>224</v>
      </c>
      <c r="F113" s="62">
        <v>123.18976</v>
      </c>
      <c r="G113" s="23">
        <v>67.64976</v>
      </c>
      <c r="H113" s="23">
        <v>58.72442</v>
      </c>
      <c r="I113" s="23">
        <v>8.92534</v>
      </c>
      <c r="J113" s="23"/>
      <c r="K113" s="23">
        <v>55.54</v>
      </c>
      <c r="L113" s="23">
        <v>24.84</v>
      </c>
      <c r="M113" s="23">
        <v>30.7</v>
      </c>
      <c r="N113" s="23"/>
      <c r="O113" s="23"/>
      <c r="P113" s="23"/>
      <c r="Q113" s="23"/>
      <c r="R113" s="23"/>
      <c r="S113" s="23"/>
      <c r="T113" s="23"/>
      <c r="U113" s="23"/>
    </row>
    <row r="114" ht="19.9" customHeight="1" spans="1:21">
      <c r="A114" s="21" t="s">
        <v>230</v>
      </c>
      <c r="B114" s="21"/>
      <c r="C114" s="21"/>
      <c r="D114" s="57" t="s">
        <v>230</v>
      </c>
      <c r="E114" s="57" t="s">
        <v>231</v>
      </c>
      <c r="F114" s="65">
        <v>6.88176</v>
      </c>
      <c r="G114" s="65">
        <v>6.88176</v>
      </c>
      <c r="H114" s="65">
        <v>6.88176</v>
      </c>
      <c r="I114" s="65"/>
      <c r="J114" s="65"/>
      <c r="K114" s="65"/>
      <c r="L114" s="65"/>
      <c r="M114" s="65"/>
      <c r="N114" s="65"/>
      <c r="O114" s="65"/>
      <c r="P114" s="65"/>
      <c r="Q114" s="65"/>
      <c r="R114" s="65"/>
      <c r="S114" s="65"/>
      <c r="T114" s="65"/>
      <c r="U114" s="65"/>
    </row>
    <row r="115" ht="19.9" customHeight="1" spans="1:21">
      <c r="A115" s="21" t="s">
        <v>230</v>
      </c>
      <c r="B115" s="21" t="s">
        <v>225</v>
      </c>
      <c r="C115" s="21"/>
      <c r="D115" s="57" t="s">
        <v>232</v>
      </c>
      <c r="E115" s="57" t="s">
        <v>233</v>
      </c>
      <c r="F115" s="65">
        <v>6.88176</v>
      </c>
      <c r="G115" s="65">
        <v>6.88176</v>
      </c>
      <c r="H115" s="65">
        <v>6.88176</v>
      </c>
      <c r="I115" s="65"/>
      <c r="J115" s="65"/>
      <c r="K115" s="65"/>
      <c r="L115" s="65"/>
      <c r="M115" s="65"/>
      <c r="N115" s="65"/>
      <c r="O115" s="65"/>
      <c r="P115" s="65"/>
      <c r="Q115" s="65"/>
      <c r="R115" s="65"/>
      <c r="S115" s="65"/>
      <c r="T115" s="65"/>
      <c r="U115" s="65"/>
    </row>
    <row r="116" ht="19.9" customHeight="1" spans="1:21">
      <c r="A116" s="12" t="s">
        <v>230</v>
      </c>
      <c r="B116" s="12" t="s">
        <v>225</v>
      </c>
      <c r="C116" s="12" t="s">
        <v>211</v>
      </c>
      <c r="D116" s="13" t="s">
        <v>234</v>
      </c>
      <c r="E116" s="13" t="s">
        <v>235</v>
      </c>
      <c r="F116" s="62">
        <v>6.88176</v>
      </c>
      <c r="G116" s="23">
        <v>6.88176</v>
      </c>
      <c r="H116" s="23">
        <v>6.88176</v>
      </c>
      <c r="I116" s="23"/>
      <c r="J116" s="23"/>
      <c r="K116" s="23"/>
      <c r="L116" s="23"/>
      <c r="M116" s="23"/>
      <c r="N116" s="23"/>
      <c r="O116" s="23"/>
      <c r="P116" s="23"/>
      <c r="Q116" s="23"/>
      <c r="R116" s="23"/>
      <c r="S116" s="23"/>
      <c r="T116" s="23"/>
      <c r="U116" s="23"/>
    </row>
    <row r="117" ht="19.9" customHeight="1" spans="1:21">
      <c r="A117" s="64"/>
      <c r="B117" s="64"/>
      <c r="C117" s="64"/>
      <c r="D117" s="9" t="s">
        <v>174</v>
      </c>
      <c r="E117" s="9" t="s">
        <v>175</v>
      </c>
      <c r="F117" s="65">
        <v>722.763013</v>
      </c>
      <c r="G117" s="65">
        <v>373.043013</v>
      </c>
      <c r="H117" s="65">
        <v>314.746147</v>
      </c>
      <c r="I117" s="65">
        <v>55.506866</v>
      </c>
      <c r="J117" s="65">
        <v>2.79</v>
      </c>
      <c r="K117" s="65">
        <v>349.72</v>
      </c>
      <c r="L117" s="65">
        <v>97.96</v>
      </c>
      <c r="M117" s="65">
        <v>169.3</v>
      </c>
      <c r="N117" s="65">
        <v>82.46</v>
      </c>
      <c r="O117" s="65"/>
      <c r="P117" s="65"/>
      <c r="Q117" s="65"/>
      <c r="R117" s="65"/>
      <c r="S117" s="65"/>
      <c r="T117" s="65"/>
      <c r="U117" s="65"/>
    </row>
    <row r="118" ht="19.9" customHeight="1" spans="1:21">
      <c r="A118" s="21" t="s">
        <v>194</v>
      </c>
      <c r="B118" s="21"/>
      <c r="C118" s="21"/>
      <c r="D118" s="57" t="s">
        <v>194</v>
      </c>
      <c r="E118" s="57" t="s">
        <v>195</v>
      </c>
      <c r="F118" s="65">
        <v>36.384</v>
      </c>
      <c r="G118" s="65">
        <v>36.384</v>
      </c>
      <c r="H118" s="65">
        <v>36.384</v>
      </c>
      <c r="I118" s="65"/>
      <c r="J118" s="65"/>
      <c r="K118" s="65"/>
      <c r="L118" s="65"/>
      <c r="M118" s="65"/>
      <c r="N118" s="65"/>
      <c r="O118" s="65"/>
      <c r="P118" s="65"/>
      <c r="Q118" s="65"/>
      <c r="R118" s="65"/>
      <c r="S118" s="65"/>
      <c r="T118" s="65"/>
      <c r="U118" s="65"/>
    </row>
    <row r="119" ht="19.9" customHeight="1" spans="1:21">
      <c r="A119" s="21" t="s">
        <v>194</v>
      </c>
      <c r="B119" s="21" t="s">
        <v>196</v>
      </c>
      <c r="C119" s="21"/>
      <c r="D119" s="57" t="s">
        <v>197</v>
      </c>
      <c r="E119" s="57" t="s">
        <v>198</v>
      </c>
      <c r="F119" s="65">
        <v>36.384</v>
      </c>
      <c r="G119" s="65">
        <v>36.384</v>
      </c>
      <c r="H119" s="65">
        <v>36.384</v>
      </c>
      <c r="I119" s="65"/>
      <c r="J119" s="65"/>
      <c r="K119" s="65"/>
      <c r="L119" s="65"/>
      <c r="M119" s="65"/>
      <c r="N119" s="65"/>
      <c r="O119" s="65"/>
      <c r="P119" s="65"/>
      <c r="Q119" s="65"/>
      <c r="R119" s="65"/>
      <c r="S119" s="65"/>
      <c r="T119" s="65"/>
      <c r="U119" s="65"/>
    </row>
    <row r="120" ht="19.9" customHeight="1" spans="1:21">
      <c r="A120" s="12" t="s">
        <v>194</v>
      </c>
      <c r="B120" s="12" t="s">
        <v>196</v>
      </c>
      <c r="C120" s="12" t="s">
        <v>196</v>
      </c>
      <c r="D120" s="13" t="s">
        <v>199</v>
      </c>
      <c r="E120" s="13" t="s">
        <v>200</v>
      </c>
      <c r="F120" s="62">
        <v>36.384</v>
      </c>
      <c r="G120" s="23">
        <v>36.384</v>
      </c>
      <c r="H120" s="23">
        <v>36.384</v>
      </c>
      <c r="I120" s="23"/>
      <c r="J120" s="23"/>
      <c r="K120" s="23"/>
      <c r="L120" s="23"/>
      <c r="M120" s="23"/>
      <c r="N120" s="23"/>
      <c r="O120" s="23"/>
      <c r="P120" s="23"/>
      <c r="Q120" s="23"/>
      <c r="R120" s="23"/>
      <c r="S120" s="23"/>
      <c r="T120" s="23"/>
      <c r="U120" s="23"/>
    </row>
    <row r="121" ht="19.9" customHeight="1" spans="1:21">
      <c r="A121" s="21" t="s">
        <v>207</v>
      </c>
      <c r="B121" s="21"/>
      <c r="C121" s="21"/>
      <c r="D121" s="57" t="s">
        <v>207</v>
      </c>
      <c r="E121" s="57" t="s">
        <v>208</v>
      </c>
      <c r="F121" s="65">
        <v>20.514147</v>
      </c>
      <c r="G121" s="65">
        <v>20.514147</v>
      </c>
      <c r="H121" s="65">
        <v>20.514147</v>
      </c>
      <c r="I121" s="65"/>
      <c r="J121" s="65"/>
      <c r="K121" s="65"/>
      <c r="L121" s="65"/>
      <c r="M121" s="65"/>
      <c r="N121" s="65"/>
      <c r="O121" s="65"/>
      <c r="P121" s="65"/>
      <c r="Q121" s="65"/>
      <c r="R121" s="65"/>
      <c r="S121" s="65"/>
      <c r="T121" s="65"/>
      <c r="U121" s="65"/>
    </row>
    <row r="122" ht="19.9" customHeight="1" spans="1:21">
      <c r="A122" s="21" t="s">
        <v>207</v>
      </c>
      <c r="B122" s="21" t="s">
        <v>201</v>
      </c>
      <c r="C122" s="21"/>
      <c r="D122" s="57" t="s">
        <v>209</v>
      </c>
      <c r="E122" s="57" t="s">
        <v>210</v>
      </c>
      <c r="F122" s="65">
        <v>20.514147</v>
      </c>
      <c r="G122" s="65">
        <v>20.514147</v>
      </c>
      <c r="H122" s="65">
        <v>20.514147</v>
      </c>
      <c r="I122" s="65"/>
      <c r="J122" s="65"/>
      <c r="K122" s="65"/>
      <c r="L122" s="65"/>
      <c r="M122" s="65"/>
      <c r="N122" s="65"/>
      <c r="O122" s="65"/>
      <c r="P122" s="65"/>
      <c r="Q122" s="65"/>
      <c r="R122" s="65"/>
      <c r="S122" s="65"/>
      <c r="T122" s="65"/>
      <c r="U122" s="65"/>
    </row>
    <row r="123" ht="19.9" customHeight="1" spans="1:21">
      <c r="A123" s="12" t="s">
        <v>207</v>
      </c>
      <c r="B123" s="12" t="s">
        <v>201</v>
      </c>
      <c r="C123" s="12" t="s">
        <v>211</v>
      </c>
      <c r="D123" s="13" t="s">
        <v>212</v>
      </c>
      <c r="E123" s="13" t="s">
        <v>213</v>
      </c>
      <c r="F123" s="62">
        <v>18.181731</v>
      </c>
      <c r="G123" s="23">
        <v>18.181731</v>
      </c>
      <c r="H123" s="23">
        <v>18.181731</v>
      </c>
      <c r="I123" s="23"/>
      <c r="J123" s="23"/>
      <c r="K123" s="23"/>
      <c r="L123" s="23"/>
      <c r="M123" s="23"/>
      <c r="N123" s="23"/>
      <c r="O123" s="23"/>
      <c r="P123" s="23"/>
      <c r="Q123" s="23"/>
      <c r="R123" s="23"/>
      <c r="S123" s="23"/>
      <c r="T123" s="23"/>
      <c r="U123" s="23"/>
    </row>
    <row r="124" ht="19.9" customHeight="1" spans="1:21">
      <c r="A124" s="12" t="s">
        <v>207</v>
      </c>
      <c r="B124" s="12" t="s">
        <v>201</v>
      </c>
      <c r="C124" s="12" t="s">
        <v>249</v>
      </c>
      <c r="D124" s="13" t="s">
        <v>250</v>
      </c>
      <c r="E124" s="13" t="s">
        <v>251</v>
      </c>
      <c r="F124" s="62">
        <v>2.332416</v>
      </c>
      <c r="G124" s="23">
        <v>2.332416</v>
      </c>
      <c r="H124" s="23">
        <v>2.332416</v>
      </c>
      <c r="I124" s="23"/>
      <c r="J124" s="23"/>
      <c r="K124" s="23"/>
      <c r="L124" s="23"/>
      <c r="M124" s="23"/>
      <c r="N124" s="23"/>
      <c r="O124" s="23"/>
      <c r="P124" s="23"/>
      <c r="Q124" s="23"/>
      <c r="R124" s="23"/>
      <c r="S124" s="23"/>
      <c r="T124" s="23"/>
      <c r="U124" s="23"/>
    </row>
    <row r="125" ht="19.9" customHeight="1" spans="1:21">
      <c r="A125" s="21" t="s">
        <v>219</v>
      </c>
      <c r="B125" s="21"/>
      <c r="C125" s="21"/>
      <c r="D125" s="57" t="s">
        <v>219</v>
      </c>
      <c r="E125" s="57" t="s">
        <v>220</v>
      </c>
      <c r="F125" s="65">
        <v>638.576866</v>
      </c>
      <c r="G125" s="65">
        <v>288.856866</v>
      </c>
      <c r="H125" s="65">
        <v>230.56</v>
      </c>
      <c r="I125" s="65">
        <v>55.506866</v>
      </c>
      <c r="J125" s="65">
        <v>2.79</v>
      </c>
      <c r="K125" s="65">
        <v>349.72</v>
      </c>
      <c r="L125" s="65">
        <v>97.96</v>
      </c>
      <c r="M125" s="65">
        <v>169.3</v>
      </c>
      <c r="N125" s="65">
        <v>82.46</v>
      </c>
      <c r="O125" s="65"/>
      <c r="P125" s="65"/>
      <c r="Q125" s="65"/>
      <c r="R125" s="65"/>
      <c r="S125" s="65"/>
      <c r="T125" s="65"/>
      <c r="U125" s="65"/>
    </row>
    <row r="126" ht="19.9" customHeight="1" spans="1:21">
      <c r="A126" s="21" t="s">
        <v>219</v>
      </c>
      <c r="B126" s="21" t="s">
        <v>211</v>
      </c>
      <c r="C126" s="21"/>
      <c r="D126" s="57" t="s">
        <v>221</v>
      </c>
      <c r="E126" s="57" t="s">
        <v>222</v>
      </c>
      <c r="F126" s="65">
        <v>478.576866</v>
      </c>
      <c r="G126" s="65">
        <v>288.856866</v>
      </c>
      <c r="H126" s="65">
        <v>230.56</v>
      </c>
      <c r="I126" s="65">
        <v>55.506866</v>
      </c>
      <c r="J126" s="65">
        <v>2.79</v>
      </c>
      <c r="K126" s="65">
        <v>189.72</v>
      </c>
      <c r="L126" s="65">
        <v>97.96</v>
      </c>
      <c r="M126" s="65">
        <v>9.3</v>
      </c>
      <c r="N126" s="65">
        <v>82.46</v>
      </c>
      <c r="O126" s="65"/>
      <c r="P126" s="65"/>
      <c r="Q126" s="65"/>
      <c r="R126" s="65"/>
      <c r="S126" s="65"/>
      <c r="T126" s="65"/>
      <c r="U126" s="65"/>
    </row>
    <row r="127" ht="19.9" customHeight="1" spans="1:21">
      <c r="A127" s="12" t="s">
        <v>219</v>
      </c>
      <c r="B127" s="12" t="s">
        <v>211</v>
      </c>
      <c r="C127" s="12" t="s">
        <v>211</v>
      </c>
      <c r="D127" s="13" t="s">
        <v>223</v>
      </c>
      <c r="E127" s="13" t="s">
        <v>224</v>
      </c>
      <c r="F127" s="62">
        <v>478.576866</v>
      </c>
      <c r="G127" s="23">
        <v>288.856866</v>
      </c>
      <c r="H127" s="23">
        <v>230.56</v>
      </c>
      <c r="I127" s="23">
        <v>55.506866</v>
      </c>
      <c r="J127" s="23">
        <v>2.79</v>
      </c>
      <c r="K127" s="23">
        <v>189.72</v>
      </c>
      <c r="L127" s="23">
        <v>97.96</v>
      </c>
      <c r="M127" s="23">
        <v>9.3</v>
      </c>
      <c r="N127" s="23">
        <v>82.46</v>
      </c>
      <c r="O127" s="23"/>
      <c r="P127" s="23"/>
      <c r="Q127" s="23"/>
      <c r="R127" s="23"/>
      <c r="S127" s="23"/>
      <c r="T127" s="23"/>
      <c r="U127" s="23"/>
    </row>
    <row r="128" ht="19.9" customHeight="1" spans="1:21">
      <c r="A128" s="21" t="s">
        <v>219</v>
      </c>
      <c r="B128" s="21" t="s">
        <v>225</v>
      </c>
      <c r="C128" s="21"/>
      <c r="D128" s="57" t="s">
        <v>226</v>
      </c>
      <c r="E128" s="57" t="s">
        <v>227</v>
      </c>
      <c r="F128" s="65">
        <v>160</v>
      </c>
      <c r="G128" s="65"/>
      <c r="H128" s="65"/>
      <c r="I128" s="65"/>
      <c r="J128" s="65"/>
      <c r="K128" s="65">
        <v>160</v>
      </c>
      <c r="L128" s="65"/>
      <c r="M128" s="65">
        <v>160</v>
      </c>
      <c r="N128" s="65"/>
      <c r="O128" s="65"/>
      <c r="P128" s="65"/>
      <c r="Q128" s="65"/>
      <c r="R128" s="65"/>
      <c r="S128" s="65"/>
      <c r="T128" s="65"/>
      <c r="U128" s="65"/>
    </row>
    <row r="129" ht="19.9" customHeight="1" spans="1:21">
      <c r="A129" s="12" t="s">
        <v>219</v>
      </c>
      <c r="B129" s="12" t="s">
        <v>225</v>
      </c>
      <c r="C129" s="12" t="s">
        <v>211</v>
      </c>
      <c r="D129" s="13" t="s">
        <v>228</v>
      </c>
      <c r="E129" s="13" t="s">
        <v>229</v>
      </c>
      <c r="F129" s="62">
        <v>160</v>
      </c>
      <c r="G129" s="23"/>
      <c r="H129" s="23"/>
      <c r="I129" s="23"/>
      <c r="J129" s="23"/>
      <c r="K129" s="23">
        <v>160</v>
      </c>
      <c r="L129" s="23"/>
      <c r="M129" s="23">
        <v>160</v>
      </c>
      <c r="N129" s="23"/>
      <c r="O129" s="23"/>
      <c r="P129" s="23"/>
      <c r="Q129" s="23"/>
      <c r="R129" s="23"/>
      <c r="S129" s="23"/>
      <c r="T129" s="23"/>
      <c r="U129" s="23"/>
    </row>
    <row r="130" ht="19.9" customHeight="1" spans="1:21">
      <c r="A130" s="21" t="s">
        <v>230</v>
      </c>
      <c r="B130" s="21"/>
      <c r="C130" s="21"/>
      <c r="D130" s="57" t="s">
        <v>230</v>
      </c>
      <c r="E130" s="57" t="s">
        <v>231</v>
      </c>
      <c r="F130" s="65">
        <v>27.288</v>
      </c>
      <c r="G130" s="65">
        <v>27.288</v>
      </c>
      <c r="H130" s="65">
        <v>27.288</v>
      </c>
      <c r="I130" s="65"/>
      <c r="J130" s="65"/>
      <c r="K130" s="65"/>
      <c r="L130" s="65"/>
      <c r="M130" s="65"/>
      <c r="N130" s="65"/>
      <c r="O130" s="65"/>
      <c r="P130" s="65"/>
      <c r="Q130" s="65"/>
      <c r="R130" s="65"/>
      <c r="S130" s="65"/>
      <c r="T130" s="65"/>
      <c r="U130" s="65"/>
    </row>
    <row r="131" ht="19.9" customHeight="1" spans="1:21">
      <c r="A131" s="21" t="s">
        <v>230</v>
      </c>
      <c r="B131" s="21" t="s">
        <v>225</v>
      </c>
      <c r="C131" s="21"/>
      <c r="D131" s="57" t="s">
        <v>232</v>
      </c>
      <c r="E131" s="57" t="s">
        <v>233</v>
      </c>
      <c r="F131" s="65">
        <v>27.288</v>
      </c>
      <c r="G131" s="65">
        <v>27.288</v>
      </c>
      <c r="H131" s="65">
        <v>27.288</v>
      </c>
      <c r="I131" s="65"/>
      <c r="J131" s="65"/>
      <c r="K131" s="65"/>
      <c r="L131" s="65"/>
      <c r="M131" s="65"/>
      <c r="N131" s="65"/>
      <c r="O131" s="65"/>
      <c r="P131" s="65"/>
      <c r="Q131" s="65"/>
      <c r="R131" s="65"/>
      <c r="S131" s="65"/>
      <c r="T131" s="65"/>
      <c r="U131" s="65"/>
    </row>
    <row r="132" ht="19.9" customHeight="1" spans="1:21">
      <c r="A132" s="12" t="s">
        <v>230</v>
      </c>
      <c r="B132" s="12" t="s">
        <v>225</v>
      </c>
      <c r="C132" s="12" t="s">
        <v>211</v>
      </c>
      <c r="D132" s="13" t="s">
        <v>234</v>
      </c>
      <c r="E132" s="13" t="s">
        <v>235</v>
      </c>
      <c r="F132" s="62">
        <v>27.288</v>
      </c>
      <c r="G132" s="23">
        <v>27.288</v>
      </c>
      <c r="H132" s="23">
        <v>27.288</v>
      </c>
      <c r="I132" s="23"/>
      <c r="J132" s="23"/>
      <c r="K132" s="23"/>
      <c r="L132" s="23"/>
      <c r="M132" s="23"/>
      <c r="N132" s="23"/>
      <c r="O132" s="23"/>
      <c r="P132" s="23"/>
      <c r="Q132" s="23"/>
      <c r="R132" s="23"/>
      <c r="S132" s="23"/>
      <c r="T132" s="23"/>
      <c r="U132" s="23"/>
    </row>
    <row r="133" ht="19.9" customHeight="1" spans="1:21">
      <c r="A133" s="64"/>
      <c r="B133" s="64"/>
      <c r="C133" s="64"/>
      <c r="D133" s="9" t="s">
        <v>176</v>
      </c>
      <c r="E133" s="9" t="s">
        <v>177</v>
      </c>
      <c r="F133" s="65">
        <v>1046.354726</v>
      </c>
      <c r="G133" s="65">
        <v>185.214726</v>
      </c>
      <c r="H133" s="65">
        <v>166.364042</v>
      </c>
      <c r="I133" s="65">
        <v>18.850684</v>
      </c>
      <c r="J133" s="65"/>
      <c r="K133" s="65">
        <v>861.14</v>
      </c>
      <c r="L133" s="65">
        <v>142.6</v>
      </c>
      <c r="M133" s="65">
        <v>718.54</v>
      </c>
      <c r="N133" s="65"/>
      <c r="O133" s="65"/>
      <c r="P133" s="65"/>
      <c r="Q133" s="65"/>
      <c r="R133" s="65"/>
      <c r="S133" s="65"/>
      <c r="T133" s="65"/>
      <c r="U133" s="65"/>
    </row>
    <row r="134" ht="19.9" customHeight="1" spans="1:21">
      <c r="A134" s="21" t="s">
        <v>194</v>
      </c>
      <c r="B134" s="21"/>
      <c r="C134" s="21"/>
      <c r="D134" s="57" t="s">
        <v>194</v>
      </c>
      <c r="E134" s="57" t="s">
        <v>195</v>
      </c>
      <c r="F134" s="65">
        <v>19.315968</v>
      </c>
      <c r="G134" s="65">
        <v>19.315968</v>
      </c>
      <c r="H134" s="65">
        <v>19.315968</v>
      </c>
      <c r="I134" s="65"/>
      <c r="J134" s="65"/>
      <c r="K134" s="65"/>
      <c r="L134" s="65"/>
      <c r="M134" s="65"/>
      <c r="N134" s="65"/>
      <c r="O134" s="65"/>
      <c r="P134" s="65"/>
      <c r="Q134" s="65"/>
      <c r="R134" s="65"/>
      <c r="S134" s="65"/>
      <c r="T134" s="65"/>
      <c r="U134" s="65"/>
    </row>
    <row r="135" ht="19.9" customHeight="1" spans="1:21">
      <c r="A135" s="21" t="s">
        <v>194</v>
      </c>
      <c r="B135" s="21" t="s">
        <v>196</v>
      </c>
      <c r="C135" s="21"/>
      <c r="D135" s="57" t="s">
        <v>197</v>
      </c>
      <c r="E135" s="57" t="s">
        <v>198</v>
      </c>
      <c r="F135" s="65">
        <v>19.315968</v>
      </c>
      <c r="G135" s="65">
        <v>19.315968</v>
      </c>
      <c r="H135" s="65">
        <v>19.315968</v>
      </c>
      <c r="I135" s="65"/>
      <c r="J135" s="65"/>
      <c r="K135" s="65"/>
      <c r="L135" s="65"/>
      <c r="M135" s="65"/>
      <c r="N135" s="65"/>
      <c r="O135" s="65"/>
      <c r="P135" s="65"/>
      <c r="Q135" s="65"/>
      <c r="R135" s="65"/>
      <c r="S135" s="65"/>
      <c r="T135" s="65"/>
      <c r="U135" s="65"/>
    </row>
    <row r="136" ht="19.9" customHeight="1" spans="1:21">
      <c r="A136" s="12" t="s">
        <v>194</v>
      </c>
      <c r="B136" s="12" t="s">
        <v>196</v>
      </c>
      <c r="C136" s="12" t="s">
        <v>196</v>
      </c>
      <c r="D136" s="13" t="s">
        <v>199</v>
      </c>
      <c r="E136" s="13" t="s">
        <v>200</v>
      </c>
      <c r="F136" s="62">
        <v>19.315968</v>
      </c>
      <c r="G136" s="23">
        <v>19.315968</v>
      </c>
      <c r="H136" s="23">
        <v>19.315968</v>
      </c>
      <c r="I136" s="23"/>
      <c r="J136" s="23"/>
      <c r="K136" s="23"/>
      <c r="L136" s="23"/>
      <c r="M136" s="23"/>
      <c r="N136" s="23"/>
      <c r="O136" s="23"/>
      <c r="P136" s="23"/>
      <c r="Q136" s="23"/>
      <c r="R136" s="23"/>
      <c r="S136" s="23"/>
      <c r="T136" s="23"/>
      <c r="U136" s="23"/>
    </row>
    <row r="137" ht="19.9" customHeight="1" spans="1:21">
      <c r="A137" s="21" t="s">
        <v>207</v>
      </c>
      <c r="B137" s="21"/>
      <c r="C137" s="21"/>
      <c r="D137" s="57" t="s">
        <v>207</v>
      </c>
      <c r="E137" s="57" t="s">
        <v>208</v>
      </c>
      <c r="F137" s="65">
        <v>9.896298</v>
      </c>
      <c r="G137" s="65">
        <v>9.896298</v>
      </c>
      <c r="H137" s="65">
        <v>9.896298</v>
      </c>
      <c r="I137" s="65"/>
      <c r="J137" s="65"/>
      <c r="K137" s="65"/>
      <c r="L137" s="65"/>
      <c r="M137" s="65"/>
      <c r="N137" s="65"/>
      <c r="O137" s="65"/>
      <c r="P137" s="65"/>
      <c r="Q137" s="65"/>
      <c r="R137" s="65"/>
      <c r="S137" s="65"/>
      <c r="T137" s="65"/>
      <c r="U137" s="65"/>
    </row>
    <row r="138" ht="19.9" customHeight="1" spans="1:21">
      <c r="A138" s="21" t="s">
        <v>207</v>
      </c>
      <c r="B138" s="21" t="s">
        <v>201</v>
      </c>
      <c r="C138" s="21"/>
      <c r="D138" s="57" t="s">
        <v>209</v>
      </c>
      <c r="E138" s="57" t="s">
        <v>210</v>
      </c>
      <c r="F138" s="65">
        <v>9.896298</v>
      </c>
      <c r="G138" s="65">
        <v>9.896298</v>
      </c>
      <c r="H138" s="65">
        <v>9.896298</v>
      </c>
      <c r="I138" s="65"/>
      <c r="J138" s="65"/>
      <c r="K138" s="65"/>
      <c r="L138" s="65"/>
      <c r="M138" s="65"/>
      <c r="N138" s="65"/>
      <c r="O138" s="65"/>
      <c r="P138" s="65"/>
      <c r="Q138" s="65"/>
      <c r="R138" s="65"/>
      <c r="S138" s="65"/>
      <c r="T138" s="65"/>
      <c r="U138" s="65"/>
    </row>
    <row r="139" ht="19.9" customHeight="1" spans="1:21">
      <c r="A139" s="12" t="s">
        <v>207</v>
      </c>
      <c r="B139" s="12" t="s">
        <v>201</v>
      </c>
      <c r="C139" s="12" t="s">
        <v>211</v>
      </c>
      <c r="D139" s="13" t="s">
        <v>212</v>
      </c>
      <c r="E139" s="13" t="s">
        <v>213</v>
      </c>
      <c r="F139" s="62">
        <v>9.896298</v>
      </c>
      <c r="G139" s="23">
        <v>9.896298</v>
      </c>
      <c r="H139" s="23">
        <v>9.896298</v>
      </c>
      <c r="I139" s="23"/>
      <c r="J139" s="23"/>
      <c r="K139" s="23"/>
      <c r="L139" s="23"/>
      <c r="M139" s="23"/>
      <c r="N139" s="23"/>
      <c r="O139" s="23"/>
      <c r="P139" s="23"/>
      <c r="Q139" s="23"/>
      <c r="R139" s="23"/>
      <c r="S139" s="23"/>
      <c r="T139" s="23"/>
      <c r="U139" s="23"/>
    </row>
    <row r="140" ht="19.9" customHeight="1" spans="1:21">
      <c r="A140" s="21" t="s">
        <v>219</v>
      </c>
      <c r="B140" s="21"/>
      <c r="C140" s="21"/>
      <c r="D140" s="57" t="s">
        <v>219</v>
      </c>
      <c r="E140" s="57" t="s">
        <v>220</v>
      </c>
      <c r="F140" s="65">
        <v>1002.655484</v>
      </c>
      <c r="G140" s="65">
        <v>141.515484</v>
      </c>
      <c r="H140" s="65">
        <v>122.6648</v>
      </c>
      <c r="I140" s="65">
        <v>18.850684</v>
      </c>
      <c r="J140" s="65"/>
      <c r="K140" s="65">
        <v>861.14</v>
      </c>
      <c r="L140" s="65">
        <v>142.6</v>
      </c>
      <c r="M140" s="65">
        <v>718.54</v>
      </c>
      <c r="N140" s="65"/>
      <c r="O140" s="65"/>
      <c r="P140" s="65"/>
      <c r="Q140" s="65"/>
      <c r="R140" s="65"/>
      <c r="S140" s="65"/>
      <c r="T140" s="65"/>
      <c r="U140" s="65"/>
    </row>
    <row r="141" ht="19.9" customHeight="1" spans="1:21">
      <c r="A141" s="21" t="s">
        <v>219</v>
      </c>
      <c r="B141" s="21" t="s">
        <v>211</v>
      </c>
      <c r="C141" s="21"/>
      <c r="D141" s="57" t="s">
        <v>221</v>
      </c>
      <c r="E141" s="57" t="s">
        <v>222</v>
      </c>
      <c r="F141" s="65">
        <v>199.655484</v>
      </c>
      <c r="G141" s="65">
        <v>141.515484</v>
      </c>
      <c r="H141" s="65">
        <v>122.6648</v>
      </c>
      <c r="I141" s="65">
        <v>18.850684</v>
      </c>
      <c r="J141" s="65"/>
      <c r="K141" s="65">
        <v>58.14</v>
      </c>
      <c r="L141" s="65">
        <v>45.6</v>
      </c>
      <c r="M141" s="65">
        <v>12.54</v>
      </c>
      <c r="N141" s="65"/>
      <c r="O141" s="65"/>
      <c r="P141" s="65"/>
      <c r="Q141" s="65"/>
      <c r="R141" s="65"/>
      <c r="S141" s="65"/>
      <c r="T141" s="65"/>
      <c r="U141" s="65"/>
    </row>
    <row r="142" ht="19.9" customHeight="1" spans="1:21">
      <c r="A142" s="12" t="s">
        <v>219</v>
      </c>
      <c r="B142" s="12" t="s">
        <v>211</v>
      </c>
      <c r="C142" s="12" t="s">
        <v>211</v>
      </c>
      <c r="D142" s="13" t="s">
        <v>223</v>
      </c>
      <c r="E142" s="13" t="s">
        <v>224</v>
      </c>
      <c r="F142" s="62">
        <v>199.655484</v>
      </c>
      <c r="G142" s="23">
        <v>141.515484</v>
      </c>
      <c r="H142" s="23">
        <v>122.6648</v>
      </c>
      <c r="I142" s="23">
        <v>18.850684</v>
      </c>
      <c r="J142" s="23"/>
      <c r="K142" s="23">
        <v>58.14</v>
      </c>
      <c r="L142" s="23">
        <v>45.6</v>
      </c>
      <c r="M142" s="23">
        <v>12.54</v>
      </c>
      <c r="N142" s="23"/>
      <c r="O142" s="23"/>
      <c r="P142" s="23"/>
      <c r="Q142" s="23"/>
      <c r="R142" s="23"/>
      <c r="S142" s="23"/>
      <c r="T142" s="23"/>
      <c r="U142" s="23"/>
    </row>
    <row r="143" ht="19.9" customHeight="1" spans="1:21">
      <c r="A143" s="21" t="s">
        <v>219</v>
      </c>
      <c r="B143" s="21" t="s">
        <v>225</v>
      </c>
      <c r="C143" s="21"/>
      <c r="D143" s="57" t="s">
        <v>226</v>
      </c>
      <c r="E143" s="57" t="s">
        <v>227</v>
      </c>
      <c r="F143" s="65">
        <v>803</v>
      </c>
      <c r="G143" s="65"/>
      <c r="H143" s="65"/>
      <c r="I143" s="65"/>
      <c r="J143" s="65"/>
      <c r="K143" s="65">
        <v>803</v>
      </c>
      <c r="L143" s="65">
        <v>97</v>
      </c>
      <c r="M143" s="65">
        <v>706</v>
      </c>
      <c r="N143" s="65"/>
      <c r="O143" s="65"/>
      <c r="P143" s="65"/>
      <c r="Q143" s="65"/>
      <c r="R143" s="65"/>
      <c r="S143" s="65"/>
      <c r="T143" s="65"/>
      <c r="U143" s="65"/>
    </row>
    <row r="144" ht="19.9" customHeight="1" spans="1:21">
      <c r="A144" s="12" t="s">
        <v>219</v>
      </c>
      <c r="B144" s="12" t="s">
        <v>225</v>
      </c>
      <c r="C144" s="12" t="s">
        <v>211</v>
      </c>
      <c r="D144" s="13" t="s">
        <v>228</v>
      </c>
      <c r="E144" s="13" t="s">
        <v>229</v>
      </c>
      <c r="F144" s="62">
        <v>803</v>
      </c>
      <c r="G144" s="23"/>
      <c r="H144" s="23"/>
      <c r="I144" s="23"/>
      <c r="J144" s="23"/>
      <c r="K144" s="23">
        <v>803</v>
      </c>
      <c r="L144" s="23">
        <v>97</v>
      </c>
      <c r="M144" s="23">
        <v>706</v>
      </c>
      <c r="N144" s="23"/>
      <c r="O144" s="23"/>
      <c r="P144" s="23"/>
      <c r="Q144" s="23"/>
      <c r="R144" s="23"/>
      <c r="S144" s="23"/>
      <c r="T144" s="23"/>
      <c r="U144" s="23"/>
    </row>
    <row r="145" ht="19.9" customHeight="1" spans="1:21">
      <c r="A145" s="21" t="s">
        <v>230</v>
      </c>
      <c r="B145" s="21"/>
      <c r="C145" s="21"/>
      <c r="D145" s="57" t="s">
        <v>230</v>
      </c>
      <c r="E145" s="57" t="s">
        <v>231</v>
      </c>
      <c r="F145" s="65">
        <v>14.486976</v>
      </c>
      <c r="G145" s="65">
        <v>14.486976</v>
      </c>
      <c r="H145" s="65">
        <v>14.486976</v>
      </c>
      <c r="I145" s="65"/>
      <c r="J145" s="65"/>
      <c r="K145" s="65"/>
      <c r="L145" s="65"/>
      <c r="M145" s="65"/>
      <c r="N145" s="65"/>
      <c r="O145" s="65"/>
      <c r="P145" s="65"/>
      <c r="Q145" s="65"/>
      <c r="R145" s="65"/>
      <c r="S145" s="65"/>
      <c r="T145" s="65"/>
      <c r="U145" s="65"/>
    </row>
    <row r="146" ht="19.9" customHeight="1" spans="1:21">
      <c r="A146" s="21" t="s">
        <v>230</v>
      </c>
      <c r="B146" s="21" t="s">
        <v>225</v>
      </c>
      <c r="C146" s="21"/>
      <c r="D146" s="57" t="s">
        <v>232</v>
      </c>
      <c r="E146" s="57" t="s">
        <v>233</v>
      </c>
      <c r="F146" s="65">
        <v>14.486976</v>
      </c>
      <c r="G146" s="65">
        <v>14.486976</v>
      </c>
      <c r="H146" s="65">
        <v>14.486976</v>
      </c>
      <c r="I146" s="65"/>
      <c r="J146" s="65"/>
      <c r="K146" s="65"/>
      <c r="L146" s="65"/>
      <c r="M146" s="65"/>
      <c r="N146" s="65"/>
      <c r="O146" s="65"/>
      <c r="P146" s="65"/>
      <c r="Q146" s="65"/>
      <c r="R146" s="65"/>
      <c r="S146" s="65"/>
      <c r="T146" s="65"/>
      <c r="U146" s="65"/>
    </row>
    <row r="147" ht="19.9" customHeight="1" spans="1:21">
      <c r="A147" s="12" t="s">
        <v>230</v>
      </c>
      <c r="B147" s="12" t="s">
        <v>225</v>
      </c>
      <c r="C147" s="12" t="s">
        <v>211</v>
      </c>
      <c r="D147" s="13" t="s">
        <v>234</v>
      </c>
      <c r="E147" s="13" t="s">
        <v>235</v>
      </c>
      <c r="F147" s="62">
        <v>14.486976</v>
      </c>
      <c r="G147" s="23">
        <v>14.486976</v>
      </c>
      <c r="H147" s="23">
        <v>14.486976</v>
      </c>
      <c r="I147" s="23"/>
      <c r="J147" s="23"/>
      <c r="K147" s="23"/>
      <c r="L147" s="23"/>
      <c r="M147" s="23"/>
      <c r="N147" s="23"/>
      <c r="O147" s="23"/>
      <c r="P147" s="23"/>
      <c r="Q147" s="23"/>
      <c r="R147" s="23"/>
      <c r="S147" s="23"/>
      <c r="T147" s="23"/>
      <c r="U147" s="23"/>
    </row>
    <row r="148" ht="19.9" customHeight="1" spans="1:21">
      <c r="A148" s="64"/>
      <c r="B148" s="64"/>
      <c r="C148" s="64"/>
      <c r="D148" s="9" t="s">
        <v>178</v>
      </c>
      <c r="E148" s="9" t="s">
        <v>179</v>
      </c>
      <c r="F148" s="65">
        <v>456.060712</v>
      </c>
      <c r="G148" s="65">
        <v>209.000712</v>
      </c>
      <c r="H148" s="65">
        <v>179.250862</v>
      </c>
      <c r="I148" s="65">
        <v>29.74985</v>
      </c>
      <c r="J148" s="65"/>
      <c r="K148" s="65">
        <v>247.06</v>
      </c>
      <c r="L148" s="65">
        <v>57.96</v>
      </c>
      <c r="M148" s="65">
        <v>189.1</v>
      </c>
      <c r="N148" s="65"/>
      <c r="O148" s="65"/>
      <c r="P148" s="65"/>
      <c r="Q148" s="65"/>
      <c r="R148" s="65"/>
      <c r="S148" s="65"/>
      <c r="T148" s="65"/>
      <c r="U148" s="65"/>
    </row>
    <row r="149" ht="19.9" customHeight="1" spans="1:21">
      <c r="A149" s="21" t="s">
        <v>194</v>
      </c>
      <c r="B149" s="21"/>
      <c r="C149" s="21"/>
      <c r="D149" s="57" t="s">
        <v>194</v>
      </c>
      <c r="E149" s="57" t="s">
        <v>195</v>
      </c>
      <c r="F149" s="65">
        <v>20.804928</v>
      </c>
      <c r="G149" s="65">
        <v>20.804928</v>
      </c>
      <c r="H149" s="65">
        <v>20.804928</v>
      </c>
      <c r="I149" s="65"/>
      <c r="J149" s="65"/>
      <c r="K149" s="65"/>
      <c r="L149" s="65"/>
      <c r="M149" s="65"/>
      <c r="N149" s="65"/>
      <c r="O149" s="65"/>
      <c r="P149" s="65"/>
      <c r="Q149" s="65"/>
      <c r="R149" s="65"/>
      <c r="S149" s="65"/>
      <c r="T149" s="65"/>
      <c r="U149" s="65"/>
    </row>
    <row r="150" ht="19.9" customHeight="1" spans="1:21">
      <c r="A150" s="21" t="s">
        <v>194</v>
      </c>
      <c r="B150" s="21" t="s">
        <v>196</v>
      </c>
      <c r="C150" s="21"/>
      <c r="D150" s="57" t="s">
        <v>197</v>
      </c>
      <c r="E150" s="57" t="s">
        <v>198</v>
      </c>
      <c r="F150" s="65">
        <v>20.804928</v>
      </c>
      <c r="G150" s="65">
        <v>20.804928</v>
      </c>
      <c r="H150" s="65">
        <v>20.804928</v>
      </c>
      <c r="I150" s="65"/>
      <c r="J150" s="65"/>
      <c r="K150" s="65"/>
      <c r="L150" s="65"/>
      <c r="M150" s="65"/>
      <c r="N150" s="65"/>
      <c r="O150" s="65"/>
      <c r="P150" s="65"/>
      <c r="Q150" s="65"/>
      <c r="R150" s="65"/>
      <c r="S150" s="65"/>
      <c r="T150" s="65"/>
      <c r="U150" s="65"/>
    </row>
    <row r="151" ht="19.9" customHeight="1" spans="1:21">
      <c r="A151" s="12" t="s">
        <v>194</v>
      </c>
      <c r="B151" s="12" t="s">
        <v>196</v>
      </c>
      <c r="C151" s="12" t="s">
        <v>196</v>
      </c>
      <c r="D151" s="13" t="s">
        <v>199</v>
      </c>
      <c r="E151" s="13" t="s">
        <v>200</v>
      </c>
      <c r="F151" s="62">
        <v>20.804928</v>
      </c>
      <c r="G151" s="23">
        <v>20.804928</v>
      </c>
      <c r="H151" s="23">
        <v>20.804928</v>
      </c>
      <c r="I151" s="23"/>
      <c r="J151" s="23"/>
      <c r="K151" s="23"/>
      <c r="L151" s="23"/>
      <c r="M151" s="23"/>
      <c r="N151" s="23"/>
      <c r="O151" s="23"/>
      <c r="P151" s="23"/>
      <c r="Q151" s="23"/>
      <c r="R151" s="23"/>
      <c r="S151" s="23"/>
      <c r="T151" s="23"/>
      <c r="U151" s="23"/>
    </row>
    <row r="152" ht="19.9" customHeight="1" spans="1:21">
      <c r="A152" s="21" t="s">
        <v>207</v>
      </c>
      <c r="B152" s="21"/>
      <c r="C152" s="21"/>
      <c r="D152" s="57" t="s">
        <v>207</v>
      </c>
      <c r="E152" s="57" t="s">
        <v>208</v>
      </c>
      <c r="F152" s="65">
        <v>10.671438</v>
      </c>
      <c r="G152" s="65">
        <v>10.671438</v>
      </c>
      <c r="H152" s="65">
        <v>10.671438</v>
      </c>
      <c r="I152" s="65"/>
      <c r="J152" s="65"/>
      <c r="K152" s="65"/>
      <c r="L152" s="65"/>
      <c r="M152" s="65"/>
      <c r="N152" s="65"/>
      <c r="O152" s="65"/>
      <c r="P152" s="65"/>
      <c r="Q152" s="65"/>
      <c r="R152" s="65"/>
      <c r="S152" s="65"/>
      <c r="T152" s="65"/>
      <c r="U152" s="65"/>
    </row>
    <row r="153" ht="19.9" customHeight="1" spans="1:21">
      <c r="A153" s="21" t="s">
        <v>207</v>
      </c>
      <c r="B153" s="21" t="s">
        <v>201</v>
      </c>
      <c r="C153" s="21"/>
      <c r="D153" s="57" t="s">
        <v>209</v>
      </c>
      <c r="E153" s="57" t="s">
        <v>210</v>
      </c>
      <c r="F153" s="65">
        <v>10.671438</v>
      </c>
      <c r="G153" s="65">
        <v>10.671438</v>
      </c>
      <c r="H153" s="65">
        <v>10.671438</v>
      </c>
      <c r="I153" s="65"/>
      <c r="J153" s="65"/>
      <c r="K153" s="65"/>
      <c r="L153" s="65"/>
      <c r="M153" s="65"/>
      <c r="N153" s="65"/>
      <c r="O153" s="65"/>
      <c r="P153" s="65"/>
      <c r="Q153" s="65"/>
      <c r="R153" s="65"/>
      <c r="S153" s="65"/>
      <c r="T153" s="65"/>
      <c r="U153" s="65"/>
    </row>
    <row r="154" ht="19.9" customHeight="1" spans="1:21">
      <c r="A154" s="12" t="s">
        <v>207</v>
      </c>
      <c r="B154" s="12" t="s">
        <v>201</v>
      </c>
      <c r="C154" s="12" t="s">
        <v>225</v>
      </c>
      <c r="D154" s="13" t="s">
        <v>247</v>
      </c>
      <c r="E154" s="13" t="s">
        <v>248</v>
      </c>
      <c r="F154" s="62">
        <v>10.671438</v>
      </c>
      <c r="G154" s="23">
        <v>10.671438</v>
      </c>
      <c r="H154" s="23">
        <v>10.671438</v>
      </c>
      <c r="I154" s="23"/>
      <c r="J154" s="23"/>
      <c r="K154" s="23"/>
      <c r="L154" s="23"/>
      <c r="M154" s="23"/>
      <c r="N154" s="23"/>
      <c r="O154" s="23"/>
      <c r="P154" s="23"/>
      <c r="Q154" s="23"/>
      <c r="R154" s="23"/>
      <c r="S154" s="23"/>
      <c r="T154" s="23"/>
      <c r="U154" s="23"/>
    </row>
    <row r="155" ht="19.9" customHeight="1" spans="1:21">
      <c r="A155" s="21" t="s">
        <v>219</v>
      </c>
      <c r="B155" s="21"/>
      <c r="C155" s="21"/>
      <c r="D155" s="57" t="s">
        <v>219</v>
      </c>
      <c r="E155" s="57" t="s">
        <v>220</v>
      </c>
      <c r="F155" s="65">
        <v>408.98065</v>
      </c>
      <c r="G155" s="65">
        <v>161.92065</v>
      </c>
      <c r="H155" s="65">
        <v>132.1708</v>
      </c>
      <c r="I155" s="65">
        <v>29.74985</v>
      </c>
      <c r="J155" s="65"/>
      <c r="K155" s="65">
        <v>247.06</v>
      </c>
      <c r="L155" s="65">
        <v>57.96</v>
      </c>
      <c r="M155" s="65">
        <v>189.1</v>
      </c>
      <c r="N155" s="65"/>
      <c r="O155" s="65"/>
      <c r="P155" s="65"/>
      <c r="Q155" s="65"/>
      <c r="R155" s="65"/>
      <c r="S155" s="65"/>
      <c r="T155" s="65"/>
      <c r="U155" s="65"/>
    </row>
    <row r="156" ht="19.9" customHeight="1" spans="1:21">
      <c r="A156" s="21" t="s">
        <v>219</v>
      </c>
      <c r="B156" s="21" t="s">
        <v>211</v>
      </c>
      <c r="C156" s="21"/>
      <c r="D156" s="57" t="s">
        <v>221</v>
      </c>
      <c r="E156" s="57" t="s">
        <v>222</v>
      </c>
      <c r="F156" s="65">
        <v>226.98065</v>
      </c>
      <c r="G156" s="65">
        <v>161.92065</v>
      </c>
      <c r="H156" s="65">
        <v>132.1708</v>
      </c>
      <c r="I156" s="65">
        <v>29.74985</v>
      </c>
      <c r="J156" s="65"/>
      <c r="K156" s="65">
        <v>65.06</v>
      </c>
      <c r="L156" s="65">
        <v>57.96</v>
      </c>
      <c r="M156" s="65">
        <v>7.1</v>
      </c>
      <c r="N156" s="65"/>
      <c r="O156" s="65"/>
      <c r="P156" s="65"/>
      <c r="Q156" s="65"/>
      <c r="R156" s="65"/>
      <c r="S156" s="65"/>
      <c r="T156" s="65"/>
      <c r="U156" s="65"/>
    </row>
    <row r="157" ht="19.9" customHeight="1" spans="1:21">
      <c r="A157" s="12" t="s">
        <v>219</v>
      </c>
      <c r="B157" s="12" t="s">
        <v>211</v>
      </c>
      <c r="C157" s="12" t="s">
        <v>211</v>
      </c>
      <c r="D157" s="13" t="s">
        <v>223</v>
      </c>
      <c r="E157" s="13" t="s">
        <v>224</v>
      </c>
      <c r="F157" s="62">
        <v>226.18065</v>
      </c>
      <c r="G157" s="23">
        <v>161.92065</v>
      </c>
      <c r="H157" s="23">
        <v>132.1708</v>
      </c>
      <c r="I157" s="23">
        <v>29.74985</v>
      </c>
      <c r="J157" s="23"/>
      <c r="K157" s="23">
        <v>64.26</v>
      </c>
      <c r="L157" s="23">
        <v>57.96</v>
      </c>
      <c r="M157" s="23">
        <v>6.3</v>
      </c>
      <c r="N157" s="23"/>
      <c r="O157" s="23"/>
      <c r="P157" s="23"/>
      <c r="Q157" s="23"/>
      <c r="R157" s="23"/>
      <c r="S157" s="23"/>
      <c r="T157" s="23"/>
      <c r="U157" s="23"/>
    </row>
    <row r="158" ht="19.9" customHeight="1" spans="1:21">
      <c r="A158" s="12" t="s">
        <v>219</v>
      </c>
      <c r="B158" s="12" t="s">
        <v>211</v>
      </c>
      <c r="C158" s="12" t="s">
        <v>204</v>
      </c>
      <c r="D158" s="13" t="s">
        <v>252</v>
      </c>
      <c r="E158" s="13" t="s">
        <v>253</v>
      </c>
      <c r="F158" s="62">
        <v>0.8</v>
      </c>
      <c r="G158" s="23"/>
      <c r="H158" s="23"/>
      <c r="I158" s="23"/>
      <c r="J158" s="23"/>
      <c r="K158" s="23">
        <v>0.8</v>
      </c>
      <c r="L158" s="23"/>
      <c r="M158" s="23">
        <v>0.8</v>
      </c>
      <c r="N158" s="23"/>
      <c r="O158" s="23"/>
      <c r="P158" s="23"/>
      <c r="Q158" s="23"/>
      <c r="R158" s="23"/>
      <c r="S158" s="23"/>
      <c r="T158" s="23"/>
      <c r="U158" s="23"/>
    </row>
    <row r="159" ht="19.9" customHeight="1" spans="1:21">
      <c r="A159" s="21" t="s">
        <v>219</v>
      </c>
      <c r="B159" s="21" t="s">
        <v>225</v>
      </c>
      <c r="C159" s="21"/>
      <c r="D159" s="57" t="s">
        <v>226</v>
      </c>
      <c r="E159" s="57" t="s">
        <v>227</v>
      </c>
      <c r="F159" s="65">
        <v>182</v>
      </c>
      <c r="G159" s="65"/>
      <c r="H159" s="65"/>
      <c r="I159" s="65"/>
      <c r="J159" s="65"/>
      <c r="K159" s="65">
        <v>182</v>
      </c>
      <c r="L159" s="65"/>
      <c r="M159" s="65">
        <v>182</v>
      </c>
      <c r="N159" s="65"/>
      <c r="O159" s="65"/>
      <c r="P159" s="65"/>
      <c r="Q159" s="65"/>
      <c r="R159" s="65"/>
      <c r="S159" s="65"/>
      <c r="T159" s="65"/>
      <c r="U159" s="65"/>
    </row>
    <row r="160" ht="19.9" customHeight="1" spans="1:21">
      <c r="A160" s="12" t="s">
        <v>219</v>
      </c>
      <c r="B160" s="12" t="s">
        <v>225</v>
      </c>
      <c r="C160" s="12" t="s">
        <v>211</v>
      </c>
      <c r="D160" s="13" t="s">
        <v>228</v>
      </c>
      <c r="E160" s="13" t="s">
        <v>229</v>
      </c>
      <c r="F160" s="62">
        <v>182</v>
      </c>
      <c r="G160" s="23"/>
      <c r="H160" s="23"/>
      <c r="I160" s="23"/>
      <c r="J160" s="23"/>
      <c r="K160" s="23">
        <v>182</v>
      </c>
      <c r="L160" s="23"/>
      <c r="M160" s="23">
        <v>182</v>
      </c>
      <c r="N160" s="23"/>
      <c r="O160" s="23"/>
      <c r="P160" s="23"/>
      <c r="Q160" s="23"/>
      <c r="R160" s="23"/>
      <c r="S160" s="23"/>
      <c r="T160" s="23"/>
      <c r="U160" s="23"/>
    </row>
    <row r="161" ht="19.9" customHeight="1" spans="1:21">
      <c r="A161" s="21" t="s">
        <v>230</v>
      </c>
      <c r="B161" s="21"/>
      <c r="C161" s="21"/>
      <c r="D161" s="57" t="s">
        <v>230</v>
      </c>
      <c r="E161" s="57" t="s">
        <v>231</v>
      </c>
      <c r="F161" s="65">
        <v>15.603696</v>
      </c>
      <c r="G161" s="65">
        <v>15.603696</v>
      </c>
      <c r="H161" s="65">
        <v>15.603696</v>
      </c>
      <c r="I161" s="65"/>
      <c r="J161" s="65"/>
      <c r="K161" s="65"/>
      <c r="L161" s="65"/>
      <c r="M161" s="65"/>
      <c r="N161" s="65"/>
      <c r="O161" s="65"/>
      <c r="P161" s="65"/>
      <c r="Q161" s="65"/>
      <c r="R161" s="65"/>
      <c r="S161" s="65"/>
      <c r="T161" s="65"/>
      <c r="U161" s="65"/>
    </row>
    <row r="162" ht="19.9" customHeight="1" spans="1:21">
      <c r="A162" s="21" t="s">
        <v>230</v>
      </c>
      <c r="B162" s="21" t="s">
        <v>225</v>
      </c>
      <c r="C162" s="21"/>
      <c r="D162" s="57" t="s">
        <v>232</v>
      </c>
      <c r="E162" s="57" t="s">
        <v>233</v>
      </c>
      <c r="F162" s="65">
        <v>15.603696</v>
      </c>
      <c r="G162" s="65">
        <v>15.603696</v>
      </c>
      <c r="H162" s="65">
        <v>15.603696</v>
      </c>
      <c r="I162" s="65"/>
      <c r="J162" s="65"/>
      <c r="K162" s="65"/>
      <c r="L162" s="65"/>
      <c r="M162" s="65"/>
      <c r="N162" s="65"/>
      <c r="O162" s="65"/>
      <c r="P162" s="65"/>
      <c r="Q162" s="65"/>
      <c r="R162" s="65"/>
      <c r="S162" s="65"/>
      <c r="T162" s="65"/>
      <c r="U162" s="65"/>
    </row>
    <row r="163" ht="19.9" customHeight="1" spans="1:21">
      <c r="A163" s="12" t="s">
        <v>230</v>
      </c>
      <c r="B163" s="12" t="s">
        <v>225</v>
      </c>
      <c r="C163" s="12" t="s">
        <v>211</v>
      </c>
      <c r="D163" s="13" t="s">
        <v>234</v>
      </c>
      <c r="E163" s="13" t="s">
        <v>235</v>
      </c>
      <c r="F163" s="62">
        <v>15.603696</v>
      </c>
      <c r="G163" s="23">
        <v>15.603696</v>
      </c>
      <c r="H163" s="23">
        <v>15.603696</v>
      </c>
      <c r="I163" s="23"/>
      <c r="J163" s="23"/>
      <c r="K163" s="23"/>
      <c r="L163" s="23"/>
      <c r="M163" s="23"/>
      <c r="N163" s="23"/>
      <c r="O163" s="23"/>
      <c r="P163" s="23"/>
      <c r="Q163" s="23"/>
      <c r="R163" s="23"/>
      <c r="S163" s="23"/>
      <c r="T163" s="23"/>
      <c r="U163" s="23"/>
    </row>
    <row r="164" ht="24.85" customHeight="1" spans="1:21">
      <c r="A164" s="64"/>
      <c r="B164" s="64"/>
      <c r="C164" s="64"/>
      <c r="D164" s="9" t="s">
        <v>180</v>
      </c>
      <c r="E164" s="9" t="s">
        <v>181</v>
      </c>
      <c r="F164" s="65">
        <v>283.145514</v>
      </c>
      <c r="G164" s="65">
        <v>203.885514</v>
      </c>
      <c r="H164" s="65">
        <v>183.028372</v>
      </c>
      <c r="I164" s="65">
        <v>20.857142</v>
      </c>
      <c r="J164" s="65"/>
      <c r="K164" s="65">
        <v>79.26</v>
      </c>
      <c r="L164" s="65">
        <v>57.96</v>
      </c>
      <c r="M164" s="65">
        <v>21.3</v>
      </c>
      <c r="N164" s="65"/>
      <c r="O164" s="65"/>
      <c r="P164" s="65"/>
      <c r="Q164" s="65"/>
      <c r="R164" s="65"/>
      <c r="S164" s="65"/>
      <c r="T164" s="65"/>
      <c r="U164" s="65"/>
    </row>
    <row r="165" ht="19.9" customHeight="1" spans="1:21">
      <c r="A165" s="21" t="s">
        <v>219</v>
      </c>
      <c r="B165" s="21"/>
      <c r="C165" s="21"/>
      <c r="D165" s="57" t="s">
        <v>219</v>
      </c>
      <c r="E165" s="57" t="s">
        <v>220</v>
      </c>
      <c r="F165" s="65">
        <v>281.645514</v>
      </c>
      <c r="G165" s="65">
        <v>202.385514</v>
      </c>
      <c r="H165" s="65">
        <v>183.028372</v>
      </c>
      <c r="I165" s="65">
        <v>19.357142</v>
      </c>
      <c r="J165" s="65"/>
      <c r="K165" s="65">
        <v>79.26</v>
      </c>
      <c r="L165" s="65">
        <v>57.96</v>
      </c>
      <c r="M165" s="65">
        <v>21.3</v>
      </c>
      <c r="N165" s="65"/>
      <c r="O165" s="65"/>
      <c r="P165" s="65"/>
      <c r="Q165" s="65"/>
      <c r="R165" s="65"/>
      <c r="S165" s="65"/>
      <c r="T165" s="65"/>
      <c r="U165" s="65"/>
    </row>
    <row r="166" ht="19.9" customHeight="1" spans="1:21">
      <c r="A166" s="21" t="s">
        <v>219</v>
      </c>
      <c r="B166" s="21" t="s">
        <v>211</v>
      </c>
      <c r="C166" s="21"/>
      <c r="D166" s="57" t="s">
        <v>221</v>
      </c>
      <c r="E166" s="57" t="s">
        <v>222</v>
      </c>
      <c r="F166" s="65">
        <v>266.645514</v>
      </c>
      <c r="G166" s="65">
        <v>202.385514</v>
      </c>
      <c r="H166" s="65">
        <v>183.028372</v>
      </c>
      <c r="I166" s="65">
        <v>19.357142</v>
      </c>
      <c r="J166" s="65"/>
      <c r="K166" s="65">
        <v>64.26</v>
      </c>
      <c r="L166" s="65">
        <v>57.96</v>
      </c>
      <c r="M166" s="65">
        <v>6.3</v>
      </c>
      <c r="N166" s="65"/>
      <c r="O166" s="65"/>
      <c r="P166" s="65"/>
      <c r="Q166" s="65"/>
      <c r="R166" s="65"/>
      <c r="S166" s="65"/>
      <c r="T166" s="65"/>
      <c r="U166" s="65"/>
    </row>
    <row r="167" ht="19.9" customHeight="1" spans="1:21">
      <c r="A167" s="12" t="s">
        <v>219</v>
      </c>
      <c r="B167" s="12" t="s">
        <v>211</v>
      </c>
      <c r="C167" s="12" t="s">
        <v>211</v>
      </c>
      <c r="D167" s="13" t="s">
        <v>223</v>
      </c>
      <c r="E167" s="13" t="s">
        <v>224</v>
      </c>
      <c r="F167" s="62">
        <v>266.645514</v>
      </c>
      <c r="G167" s="23">
        <v>202.385514</v>
      </c>
      <c r="H167" s="23">
        <v>183.028372</v>
      </c>
      <c r="I167" s="23">
        <v>19.357142</v>
      </c>
      <c r="J167" s="23"/>
      <c r="K167" s="23">
        <v>64.26</v>
      </c>
      <c r="L167" s="23">
        <v>57.96</v>
      </c>
      <c r="M167" s="23">
        <v>6.3</v>
      </c>
      <c r="N167" s="23"/>
      <c r="O167" s="23"/>
      <c r="P167" s="23"/>
      <c r="Q167" s="23"/>
      <c r="R167" s="23"/>
      <c r="S167" s="23"/>
      <c r="T167" s="23"/>
      <c r="U167" s="23"/>
    </row>
    <row r="168" ht="19.9" customHeight="1" spans="1:21">
      <c r="A168" s="21" t="s">
        <v>219</v>
      </c>
      <c r="B168" s="21" t="s">
        <v>225</v>
      </c>
      <c r="C168" s="21"/>
      <c r="D168" s="57" t="s">
        <v>226</v>
      </c>
      <c r="E168" s="57" t="s">
        <v>227</v>
      </c>
      <c r="F168" s="65">
        <v>15</v>
      </c>
      <c r="G168" s="65"/>
      <c r="H168" s="65"/>
      <c r="I168" s="65"/>
      <c r="J168" s="65"/>
      <c r="K168" s="65">
        <v>15</v>
      </c>
      <c r="L168" s="65"/>
      <c r="M168" s="65">
        <v>15</v>
      </c>
      <c r="N168" s="65"/>
      <c r="O168" s="65"/>
      <c r="P168" s="65"/>
      <c r="Q168" s="65"/>
      <c r="R168" s="65"/>
      <c r="S168" s="65"/>
      <c r="T168" s="65"/>
      <c r="U168" s="65"/>
    </row>
    <row r="169" ht="19.9" customHeight="1" spans="1:21">
      <c r="A169" s="12" t="s">
        <v>219</v>
      </c>
      <c r="B169" s="12" t="s">
        <v>225</v>
      </c>
      <c r="C169" s="12" t="s">
        <v>211</v>
      </c>
      <c r="D169" s="13" t="s">
        <v>228</v>
      </c>
      <c r="E169" s="13" t="s">
        <v>229</v>
      </c>
      <c r="F169" s="62">
        <v>15</v>
      </c>
      <c r="G169" s="23"/>
      <c r="H169" s="23"/>
      <c r="I169" s="23"/>
      <c r="J169" s="23"/>
      <c r="K169" s="23">
        <v>15</v>
      </c>
      <c r="L169" s="23"/>
      <c r="M169" s="23">
        <v>15</v>
      </c>
      <c r="N169" s="23"/>
      <c r="O169" s="23"/>
      <c r="P169" s="23"/>
      <c r="Q169" s="23"/>
      <c r="R169" s="23"/>
      <c r="S169" s="23"/>
      <c r="T169" s="23"/>
      <c r="U169" s="23"/>
    </row>
    <row r="170" ht="19.9" customHeight="1" spans="1:21">
      <c r="A170" s="21" t="s">
        <v>254</v>
      </c>
      <c r="B170" s="21"/>
      <c r="C170" s="21"/>
      <c r="D170" s="57" t="s">
        <v>254</v>
      </c>
      <c r="E170" s="57" t="s">
        <v>255</v>
      </c>
      <c r="F170" s="65">
        <v>1.5</v>
      </c>
      <c r="G170" s="65">
        <v>1.5</v>
      </c>
      <c r="H170" s="65"/>
      <c r="I170" s="65">
        <v>1.5</v>
      </c>
      <c r="J170" s="65"/>
      <c r="K170" s="65"/>
      <c r="L170" s="65"/>
      <c r="M170" s="65"/>
      <c r="N170" s="65"/>
      <c r="O170" s="65"/>
      <c r="P170" s="65"/>
      <c r="Q170" s="65"/>
      <c r="R170" s="65"/>
      <c r="S170" s="65"/>
      <c r="T170" s="65"/>
      <c r="U170" s="65"/>
    </row>
    <row r="171" ht="19.9" customHeight="1" spans="1:21">
      <c r="A171" s="21" t="s">
        <v>254</v>
      </c>
      <c r="B171" s="21" t="s">
        <v>211</v>
      </c>
      <c r="C171" s="21"/>
      <c r="D171" s="57" t="s">
        <v>256</v>
      </c>
      <c r="E171" s="57" t="s">
        <v>257</v>
      </c>
      <c r="F171" s="65">
        <v>1.5</v>
      </c>
      <c r="G171" s="65">
        <v>1.5</v>
      </c>
      <c r="H171" s="65"/>
      <c r="I171" s="65">
        <v>1.5</v>
      </c>
      <c r="J171" s="65"/>
      <c r="K171" s="65"/>
      <c r="L171" s="65"/>
      <c r="M171" s="65"/>
      <c r="N171" s="65"/>
      <c r="O171" s="65"/>
      <c r="P171" s="65"/>
      <c r="Q171" s="65"/>
      <c r="R171" s="65"/>
      <c r="S171" s="65"/>
      <c r="T171" s="65"/>
      <c r="U171" s="65"/>
    </row>
    <row r="172" ht="19.9" customHeight="1" spans="1:21">
      <c r="A172" s="12" t="s">
        <v>254</v>
      </c>
      <c r="B172" s="12" t="s">
        <v>211</v>
      </c>
      <c r="C172" s="12" t="s">
        <v>211</v>
      </c>
      <c r="D172" s="13" t="s">
        <v>258</v>
      </c>
      <c r="E172" s="13" t="s">
        <v>224</v>
      </c>
      <c r="F172" s="62">
        <v>1.5</v>
      </c>
      <c r="G172" s="23">
        <v>1.5</v>
      </c>
      <c r="H172" s="23"/>
      <c r="I172" s="23">
        <v>1.5</v>
      </c>
      <c r="J172" s="23"/>
      <c r="K172" s="23"/>
      <c r="L172" s="23"/>
      <c r="M172" s="23"/>
      <c r="N172" s="23"/>
      <c r="O172" s="23"/>
      <c r="P172" s="23"/>
      <c r="Q172" s="23"/>
      <c r="R172" s="23"/>
      <c r="S172" s="23"/>
      <c r="T172" s="23"/>
      <c r="U172" s="23"/>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topLeftCell="A25" workbookViewId="0">
      <selection activeCell="A1" sqref="A1"/>
    </sheetView>
  </sheetViews>
  <sheetFormatPr defaultColWidth="10" defaultRowHeight="13.5" outlineLevelCol="3"/>
  <cols>
    <col min="1" max="1" width="25.7833333333333" customWidth="1"/>
    <col min="2" max="2" width="15.7416666666667" customWidth="1"/>
    <col min="3" max="3" width="30.8083333333333" customWidth="1"/>
    <col min="4" max="4" width="13.975" customWidth="1"/>
    <col min="5" max="5" width="9.76666666666667" customWidth="1"/>
  </cols>
  <sheetData>
    <row r="1" ht="14.3" customHeight="1" spans="1:4">
      <c r="A1" s="18"/>
      <c r="D1" s="60" t="s">
        <v>287</v>
      </c>
    </row>
    <row r="2" ht="27.85" customHeight="1" spans="1:4">
      <c r="A2" s="61" t="s">
        <v>13</v>
      </c>
      <c r="B2" s="61"/>
      <c r="C2" s="61"/>
      <c r="D2" s="61"/>
    </row>
    <row r="3" ht="16.55" customHeight="1" spans="1:4">
      <c r="A3" s="55" t="s">
        <v>32</v>
      </c>
      <c r="B3" s="55"/>
      <c r="C3" s="55"/>
      <c r="D3" s="37" t="s">
        <v>33</v>
      </c>
    </row>
    <row r="4" ht="17.65" customHeight="1" spans="1:4">
      <c r="A4" s="56" t="s">
        <v>34</v>
      </c>
      <c r="B4" s="56"/>
      <c r="C4" s="56" t="s">
        <v>35</v>
      </c>
      <c r="D4" s="56"/>
    </row>
    <row r="5" ht="17.65" customHeight="1" spans="1:4">
      <c r="A5" s="56" t="s">
        <v>36</v>
      </c>
      <c r="B5" s="56" t="s">
        <v>37</v>
      </c>
      <c r="C5" s="56" t="s">
        <v>36</v>
      </c>
      <c r="D5" s="56" t="s">
        <v>37</v>
      </c>
    </row>
    <row r="6" ht="17.65" customHeight="1" spans="1:4">
      <c r="A6" s="59" t="s">
        <v>288</v>
      </c>
      <c r="B6" s="58">
        <v>15306.560382</v>
      </c>
      <c r="C6" s="59" t="s">
        <v>289</v>
      </c>
      <c r="D6" s="65">
        <v>15306.560382</v>
      </c>
    </row>
    <row r="7" ht="17.65" customHeight="1" spans="1:4">
      <c r="A7" s="22" t="s">
        <v>290</v>
      </c>
      <c r="B7" s="23">
        <v>15306.560382</v>
      </c>
      <c r="C7" s="22" t="s">
        <v>42</v>
      </c>
      <c r="D7" s="62">
        <v>1129.104512</v>
      </c>
    </row>
    <row r="8" ht="17.65" customHeight="1" spans="1:4">
      <c r="A8" s="22" t="s">
        <v>291</v>
      </c>
      <c r="B8" s="23"/>
      <c r="C8" s="22" t="s">
        <v>46</v>
      </c>
      <c r="D8" s="62"/>
    </row>
    <row r="9" ht="27.1" customHeight="1" spans="1:4">
      <c r="A9" s="22" t="s">
        <v>49</v>
      </c>
      <c r="B9" s="23"/>
      <c r="C9" s="22" t="s">
        <v>50</v>
      </c>
      <c r="D9" s="62"/>
    </row>
    <row r="10" ht="17.65" customHeight="1" spans="1:4">
      <c r="A10" s="22" t="s">
        <v>292</v>
      </c>
      <c r="B10" s="23"/>
      <c r="C10" s="22" t="s">
        <v>54</v>
      </c>
      <c r="D10" s="62"/>
    </row>
    <row r="11" ht="17.65" customHeight="1" spans="1:4">
      <c r="A11" s="22" t="s">
        <v>293</v>
      </c>
      <c r="B11" s="23"/>
      <c r="C11" s="22" t="s">
        <v>58</v>
      </c>
      <c r="D11" s="62"/>
    </row>
    <row r="12" ht="17.65" customHeight="1" spans="1:4">
      <c r="A12" s="22" t="s">
        <v>294</v>
      </c>
      <c r="B12" s="23"/>
      <c r="C12" s="22" t="s">
        <v>62</v>
      </c>
      <c r="D12" s="62"/>
    </row>
    <row r="13" ht="17.65" customHeight="1" spans="1:4">
      <c r="A13" s="59" t="s">
        <v>295</v>
      </c>
      <c r="B13" s="58"/>
      <c r="C13" s="22" t="s">
        <v>66</v>
      </c>
      <c r="D13" s="62"/>
    </row>
    <row r="14" ht="17.65" customHeight="1" spans="1:4">
      <c r="A14" s="22" t="s">
        <v>290</v>
      </c>
      <c r="B14" s="23"/>
      <c r="C14" s="22" t="s">
        <v>70</v>
      </c>
      <c r="D14" s="62">
        <v>413.675616</v>
      </c>
    </row>
    <row r="15" ht="17.65" customHeight="1" spans="1:4">
      <c r="A15" s="22" t="s">
        <v>292</v>
      </c>
      <c r="B15" s="23"/>
      <c r="C15" s="22" t="s">
        <v>74</v>
      </c>
      <c r="D15" s="62"/>
    </row>
    <row r="16" ht="17.65" customHeight="1" spans="1:4">
      <c r="A16" s="22" t="s">
        <v>293</v>
      </c>
      <c r="B16" s="23"/>
      <c r="C16" s="22" t="s">
        <v>78</v>
      </c>
      <c r="D16" s="62">
        <v>188.456151</v>
      </c>
    </row>
    <row r="17" ht="17.65" customHeight="1" spans="1:4">
      <c r="A17" s="22" t="s">
        <v>294</v>
      </c>
      <c r="B17" s="23"/>
      <c r="C17" s="22" t="s">
        <v>82</v>
      </c>
      <c r="D17" s="62"/>
    </row>
    <row r="18" ht="17.65" customHeight="1" spans="1:4">
      <c r="A18" s="22"/>
      <c r="B18" s="23"/>
      <c r="C18" s="22" t="s">
        <v>86</v>
      </c>
      <c r="D18" s="62">
        <v>13328.624647</v>
      </c>
    </row>
    <row r="19" ht="17.65" customHeight="1" spans="1:4">
      <c r="A19" s="22"/>
      <c r="B19" s="22"/>
      <c r="C19" s="22" t="s">
        <v>90</v>
      </c>
      <c r="D19" s="62">
        <v>1.5</v>
      </c>
    </row>
    <row r="20" ht="17.65" customHeight="1" spans="1:4">
      <c r="A20" s="22"/>
      <c r="B20" s="22"/>
      <c r="C20" s="22" t="s">
        <v>94</v>
      </c>
      <c r="D20" s="62"/>
    </row>
    <row r="21" ht="17.65" customHeight="1" spans="1:4">
      <c r="A21" s="22"/>
      <c r="B21" s="22"/>
      <c r="C21" s="22" t="s">
        <v>98</v>
      </c>
      <c r="D21" s="62"/>
    </row>
    <row r="22" ht="17.65" customHeight="1" spans="1:4">
      <c r="A22" s="22"/>
      <c r="B22" s="22"/>
      <c r="C22" s="22" t="s">
        <v>101</v>
      </c>
      <c r="D22" s="62"/>
    </row>
    <row r="23" ht="17.65" customHeight="1" spans="1:4">
      <c r="A23" s="22"/>
      <c r="B23" s="22"/>
      <c r="C23" s="22" t="s">
        <v>104</v>
      </c>
      <c r="D23" s="62"/>
    </row>
    <row r="24" ht="17.65" customHeight="1" spans="1:4">
      <c r="A24" s="22"/>
      <c r="B24" s="22"/>
      <c r="C24" s="22" t="s">
        <v>106</v>
      </c>
      <c r="D24" s="62"/>
    </row>
    <row r="25" ht="17.65" customHeight="1" spans="1:4">
      <c r="A25" s="22"/>
      <c r="B25" s="22"/>
      <c r="C25" s="22" t="s">
        <v>108</v>
      </c>
      <c r="D25" s="62"/>
    </row>
    <row r="26" ht="17.65" customHeight="1" spans="1:4">
      <c r="A26" s="22"/>
      <c r="B26" s="22"/>
      <c r="C26" s="22" t="s">
        <v>110</v>
      </c>
      <c r="D26" s="62">
        <v>245.199456</v>
      </c>
    </row>
    <row r="27" ht="17.65" customHeight="1" spans="1:4">
      <c r="A27" s="22"/>
      <c r="B27" s="22"/>
      <c r="C27" s="22" t="s">
        <v>112</v>
      </c>
      <c r="D27" s="62"/>
    </row>
    <row r="28" ht="17.65" customHeight="1" spans="1:4">
      <c r="A28" s="22"/>
      <c r="B28" s="22"/>
      <c r="C28" s="22" t="s">
        <v>114</v>
      </c>
      <c r="D28" s="62"/>
    </row>
    <row r="29" ht="17.65" customHeight="1" spans="1:4">
      <c r="A29" s="22"/>
      <c r="B29" s="22"/>
      <c r="C29" s="22" t="s">
        <v>116</v>
      </c>
      <c r="D29" s="62"/>
    </row>
    <row r="30" ht="17.65" customHeight="1" spans="1:4">
      <c r="A30" s="22"/>
      <c r="B30" s="22"/>
      <c r="C30" s="22" t="s">
        <v>118</v>
      </c>
      <c r="D30" s="62"/>
    </row>
    <row r="31" ht="17.65" customHeight="1" spans="1:4">
      <c r="A31" s="22"/>
      <c r="B31" s="22"/>
      <c r="C31" s="22" t="s">
        <v>120</v>
      </c>
      <c r="D31" s="62"/>
    </row>
    <row r="32" ht="17.65" customHeight="1" spans="1:4">
      <c r="A32" s="22"/>
      <c r="B32" s="22"/>
      <c r="C32" s="22" t="s">
        <v>122</v>
      </c>
      <c r="D32" s="62"/>
    </row>
    <row r="33" ht="17.65" customHeight="1" spans="1:4">
      <c r="A33" s="22"/>
      <c r="B33" s="22"/>
      <c r="C33" s="22" t="s">
        <v>124</v>
      </c>
      <c r="D33" s="62"/>
    </row>
    <row r="34" ht="17.65" customHeight="1" spans="1:4">
      <c r="A34" s="22"/>
      <c r="B34" s="22"/>
      <c r="C34" s="22" t="s">
        <v>125</v>
      </c>
      <c r="D34" s="62"/>
    </row>
    <row r="35" ht="17.65" customHeight="1" spans="1:4">
      <c r="A35" s="22"/>
      <c r="B35" s="22"/>
      <c r="C35" s="22" t="s">
        <v>126</v>
      </c>
      <c r="D35" s="62"/>
    </row>
    <row r="36" ht="17.65" customHeight="1" spans="1:4">
      <c r="A36" s="22"/>
      <c r="B36" s="22"/>
      <c r="C36" s="22" t="s">
        <v>127</v>
      </c>
      <c r="D36" s="62"/>
    </row>
    <row r="37" ht="17.65" customHeight="1" spans="1:4">
      <c r="A37" s="22"/>
      <c r="B37" s="22"/>
      <c r="C37" s="22"/>
      <c r="D37" s="22"/>
    </row>
    <row r="38" ht="17.65" customHeight="1" spans="1:4">
      <c r="A38" s="59"/>
      <c r="B38" s="59"/>
      <c r="C38" s="59" t="s">
        <v>296</v>
      </c>
      <c r="D38" s="58"/>
    </row>
    <row r="39" ht="17.65" customHeight="1" spans="1:4">
      <c r="A39" s="59"/>
      <c r="B39" s="59"/>
      <c r="C39" s="59"/>
      <c r="D39" s="59"/>
    </row>
    <row r="40" ht="17.65" customHeight="1" spans="1:4">
      <c r="A40" s="21" t="s">
        <v>297</v>
      </c>
      <c r="B40" s="58">
        <v>15306.560382</v>
      </c>
      <c r="C40" s="21" t="s">
        <v>298</v>
      </c>
      <c r="D40" s="65">
        <v>15306.560382</v>
      </c>
    </row>
    <row r="41" ht="14.3" customHeight="1" spans="1:3">
      <c r="A41" s="55" t="s">
        <v>299</v>
      </c>
      <c r="B41" s="55"/>
      <c r="C41" s="55"/>
    </row>
  </sheetData>
  <mergeCells count="5">
    <mergeCell ref="A2:D2"/>
    <mergeCell ref="A3:C3"/>
    <mergeCell ref="A4:B4"/>
    <mergeCell ref="C4:D4"/>
    <mergeCell ref="A41:C41"/>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4"/>
  <sheetViews>
    <sheetView zoomScale="130" zoomScaleNormal="130" workbookViewId="0">
      <pane ySplit="6" topLeftCell="A37" activePane="bottomLeft" state="frozen"/>
      <selection/>
      <selection pane="bottomLeft" activeCell="I1" sqref="I$1:I$1048576"/>
    </sheetView>
  </sheetViews>
  <sheetFormatPr defaultColWidth="10" defaultRowHeight="13.5"/>
  <cols>
    <col min="1" max="1" width="3.66666666666667" customWidth="1"/>
    <col min="2" max="2" width="4.88333333333333" customWidth="1"/>
    <col min="3" max="3" width="4.75" customWidth="1"/>
    <col min="4" max="4" width="14.6583333333333" customWidth="1"/>
    <col min="5" max="5" width="24.8333333333333" customWidth="1"/>
    <col min="6" max="6" width="13.975" customWidth="1"/>
    <col min="7" max="7" width="11.5333333333333" customWidth="1"/>
    <col min="8" max="8" width="9.09166666666667" customWidth="1"/>
    <col min="9" max="9" width="10.45" customWidth="1"/>
    <col min="10" max="10" width="11.4" customWidth="1"/>
    <col min="11" max="11" width="15.875" customWidth="1"/>
  </cols>
  <sheetData>
    <row r="1" ht="14.3" customHeight="1" spans="1:11">
      <c r="A1" s="18"/>
      <c r="D1" s="18"/>
      <c r="K1" s="60" t="s">
        <v>300</v>
      </c>
    </row>
    <row r="2" ht="37.65" customHeight="1" spans="1:11">
      <c r="A2" s="61" t="s">
        <v>14</v>
      </c>
      <c r="B2" s="61"/>
      <c r="C2" s="61"/>
      <c r="D2" s="61"/>
      <c r="E2" s="61"/>
      <c r="F2" s="61"/>
      <c r="G2" s="61"/>
      <c r="H2" s="61"/>
      <c r="I2" s="61"/>
      <c r="J2" s="61"/>
      <c r="K2" s="61"/>
    </row>
    <row r="3" ht="21.1" customHeight="1" spans="1:11">
      <c r="A3" s="55" t="s">
        <v>32</v>
      </c>
      <c r="B3" s="55"/>
      <c r="C3" s="55"/>
      <c r="D3" s="55"/>
      <c r="E3" s="55"/>
      <c r="F3" s="55"/>
      <c r="G3" s="55"/>
      <c r="H3" s="55"/>
      <c r="I3" s="55"/>
      <c r="J3" s="37" t="s">
        <v>33</v>
      </c>
      <c r="K3" s="37"/>
    </row>
    <row r="4" ht="17.3" customHeight="1" spans="1:11">
      <c r="A4" s="56" t="s">
        <v>183</v>
      </c>
      <c r="B4" s="56"/>
      <c r="C4" s="56"/>
      <c r="D4" s="56" t="s">
        <v>184</v>
      </c>
      <c r="E4" s="56" t="s">
        <v>185</v>
      </c>
      <c r="F4" s="56" t="s">
        <v>138</v>
      </c>
      <c r="G4" s="56" t="s">
        <v>186</v>
      </c>
      <c r="H4" s="56"/>
      <c r="I4" s="56"/>
      <c r="J4" s="56"/>
      <c r="K4" s="56" t="s">
        <v>187</v>
      </c>
    </row>
    <row r="5" ht="15.05" customHeight="1" spans="1:11">
      <c r="A5" s="56"/>
      <c r="B5" s="56"/>
      <c r="C5" s="56"/>
      <c r="D5" s="56"/>
      <c r="E5" s="56"/>
      <c r="F5" s="56"/>
      <c r="G5" s="56" t="s">
        <v>140</v>
      </c>
      <c r="H5" s="56" t="s">
        <v>301</v>
      </c>
      <c r="I5" s="56"/>
      <c r="J5" s="56" t="s">
        <v>302</v>
      </c>
      <c r="K5" s="56"/>
    </row>
    <row r="6" ht="21.1" customHeight="1" spans="1:11">
      <c r="A6" s="56" t="s">
        <v>191</v>
      </c>
      <c r="B6" s="56" t="s">
        <v>192</v>
      </c>
      <c r="C6" s="56" t="s">
        <v>193</v>
      </c>
      <c r="D6" s="56"/>
      <c r="E6" s="56"/>
      <c r="F6" s="56"/>
      <c r="G6" s="56"/>
      <c r="H6" s="56" t="s">
        <v>279</v>
      </c>
      <c r="I6" s="56" t="s">
        <v>271</v>
      </c>
      <c r="J6" s="56"/>
      <c r="K6" s="56"/>
    </row>
    <row r="7" ht="19.9" customHeight="1" spans="1:11">
      <c r="A7" s="22"/>
      <c r="B7" s="22"/>
      <c r="C7" s="22"/>
      <c r="D7" s="59"/>
      <c r="E7" s="59" t="s">
        <v>138</v>
      </c>
      <c r="F7" s="58">
        <v>15306.560382</v>
      </c>
      <c r="G7" s="58">
        <v>5188.940382</v>
      </c>
      <c r="H7" s="58">
        <v>4418.189952</v>
      </c>
      <c r="I7" s="58">
        <v>0</v>
      </c>
      <c r="J7" s="58">
        <v>770.75043</v>
      </c>
      <c r="K7" s="58">
        <v>10117.62</v>
      </c>
    </row>
    <row r="8" ht="19.9" customHeight="1" spans="1:11">
      <c r="A8" s="22"/>
      <c r="B8" s="22"/>
      <c r="C8" s="22"/>
      <c r="D8" s="57" t="s">
        <v>2</v>
      </c>
      <c r="E8" s="57" t="s">
        <v>4</v>
      </c>
      <c r="F8" s="58">
        <v>15306.560382</v>
      </c>
      <c r="G8" s="58">
        <v>5188.940382</v>
      </c>
      <c r="H8" s="58">
        <v>4418.189952</v>
      </c>
      <c r="I8" s="58">
        <v>0</v>
      </c>
      <c r="J8" s="58">
        <v>770.75043</v>
      </c>
      <c r="K8" s="58">
        <v>10117.62</v>
      </c>
    </row>
    <row r="9" ht="19.9" customHeight="1" spans="1:11">
      <c r="A9" s="22"/>
      <c r="B9" s="22"/>
      <c r="C9" s="22"/>
      <c r="D9" s="9" t="s">
        <v>156</v>
      </c>
      <c r="E9" s="9" t="s">
        <v>157</v>
      </c>
      <c r="F9" s="58">
        <v>1226.977588</v>
      </c>
      <c r="G9" s="58">
        <v>558.597588</v>
      </c>
      <c r="H9" s="58">
        <v>443.547744</v>
      </c>
      <c r="I9" s="58">
        <v>0</v>
      </c>
      <c r="J9" s="58">
        <v>115.049844</v>
      </c>
      <c r="K9" s="58">
        <v>668.38</v>
      </c>
    </row>
    <row r="10" ht="19.9" customHeight="1" spans="1:11">
      <c r="A10" s="21" t="s">
        <v>219</v>
      </c>
      <c r="B10" s="21"/>
      <c r="C10" s="21"/>
      <c r="D10" s="59" t="s">
        <v>303</v>
      </c>
      <c r="E10" s="59" t="s">
        <v>304</v>
      </c>
      <c r="F10" s="58">
        <v>1098.695044</v>
      </c>
      <c r="G10" s="58">
        <v>430.315044</v>
      </c>
      <c r="H10" s="58">
        <v>319.8552</v>
      </c>
      <c r="I10" s="58">
        <v>0</v>
      </c>
      <c r="J10" s="58">
        <v>110.459844</v>
      </c>
      <c r="K10" s="58">
        <v>668.38</v>
      </c>
    </row>
    <row r="11" ht="19.9" customHeight="1" spans="1:11">
      <c r="A11" s="21" t="s">
        <v>219</v>
      </c>
      <c r="B11" s="11" t="s">
        <v>211</v>
      </c>
      <c r="C11" s="21"/>
      <c r="D11" s="59" t="s">
        <v>305</v>
      </c>
      <c r="E11" s="59" t="s">
        <v>306</v>
      </c>
      <c r="F11" s="58">
        <v>653.695044</v>
      </c>
      <c r="G11" s="58">
        <v>430.315044</v>
      </c>
      <c r="H11" s="58">
        <v>319.8552</v>
      </c>
      <c r="I11" s="58">
        <v>0</v>
      </c>
      <c r="J11" s="58">
        <v>110.459844</v>
      </c>
      <c r="K11" s="58">
        <v>223.38</v>
      </c>
    </row>
    <row r="12" ht="19.9" customHeight="1" spans="1:11">
      <c r="A12" s="12" t="s">
        <v>219</v>
      </c>
      <c r="B12" s="12" t="s">
        <v>211</v>
      </c>
      <c r="C12" s="12" t="s">
        <v>211</v>
      </c>
      <c r="D12" s="13" t="s">
        <v>307</v>
      </c>
      <c r="E12" s="22" t="s">
        <v>308</v>
      </c>
      <c r="F12" s="23">
        <v>653.695044</v>
      </c>
      <c r="G12" s="23">
        <v>430.315044</v>
      </c>
      <c r="H12" s="62">
        <v>319.8552</v>
      </c>
      <c r="I12" s="62"/>
      <c r="J12" s="62">
        <v>110.459844</v>
      </c>
      <c r="K12" s="62">
        <v>223.38</v>
      </c>
    </row>
    <row r="13" ht="19.9" customHeight="1" spans="1:11">
      <c r="A13" s="21" t="s">
        <v>219</v>
      </c>
      <c r="B13" s="11" t="s">
        <v>225</v>
      </c>
      <c r="C13" s="21"/>
      <c r="D13" s="59" t="s">
        <v>309</v>
      </c>
      <c r="E13" s="59" t="s">
        <v>229</v>
      </c>
      <c r="F13" s="58">
        <v>445</v>
      </c>
      <c r="G13" s="58">
        <v>0</v>
      </c>
      <c r="H13" s="58">
        <v>0</v>
      </c>
      <c r="I13" s="58">
        <v>0</v>
      </c>
      <c r="J13" s="58">
        <v>0</v>
      </c>
      <c r="K13" s="58">
        <v>445</v>
      </c>
    </row>
    <row r="14" ht="19.9" customHeight="1" spans="1:11">
      <c r="A14" s="12" t="s">
        <v>219</v>
      </c>
      <c r="B14" s="12" t="s">
        <v>225</v>
      </c>
      <c r="C14" s="12" t="s">
        <v>211</v>
      </c>
      <c r="D14" s="13" t="s">
        <v>310</v>
      </c>
      <c r="E14" s="22" t="s">
        <v>311</v>
      </c>
      <c r="F14" s="23">
        <v>445</v>
      </c>
      <c r="G14" s="23"/>
      <c r="H14" s="62"/>
      <c r="I14" s="62"/>
      <c r="J14" s="62"/>
      <c r="K14" s="62">
        <v>445</v>
      </c>
    </row>
    <row r="15" ht="19.9" customHeight="1" spans="1:11">
      <c r="A15" s="21" t="s">
        <v>194</v>
      </c>
      <c r="B15" s="21"/>
      <c r="C15" s="21"/>
      <c r="D15" s="59" t="s">
        <v>312</v>
      </c>
      <c r="E15" s="59" t="s">
        <v>313</v>
      </c>
      <c r="F15" s="58">
        <v>54.806832</v>
      </c>
      <c r="G15" s="58">
        <v>54.806832</v>
      </c>
      <c r="H15" s="58">
        <v>50.216832</v>
      </c>
      <c r="I15" s="58">
        <v>0</v>
      </c>
      <c r="J15" s="58">
        <v>4.59</v>
      </c>
      <c r="K15" s="58">
        <v>0</v>
      </c>
    </row>
    <row r="16" ht="19.9" customHeight="1" spans="1:11">
      <c r="A16" s="21" t="s">
        <v>194</v>
      </c>
      <c r="B16" s="11" t="s">
        <v>196</v>
      </c>
      <c r="C16" s="21"/>
      <c r="D16" s="59" t="s">
        <v>314</v>
      </c>
      <c r="E16" s="59" t="s">
        <v>315</v>
      </c>
      <c r="F16" s="58">
        <v>50.216832</v>
      </c>
      <c r="G16" s="58">
        <v>50.216832</v>
      </c>
      <c r="H16" s="58">
        <v>50.216832</v>
      </c>
      <c r="I16" s="58">
        <v>0</v>
      </c>
      <c r="J16" s="58">
        <v>0</v>
      </c>
      <c r="K16" s="58">
        <v>0</v>
      </c>
    </row>
    <row r="17" ht="19.9" customHeight="1" spans="1:11">
      <c r="A17" s="12" t="s">
        <v>194</v>
      </c>
      <c r="B17" s="12" t="s">
        <v>196</v>
      </c>
      <c r="C17" s="12" t="s">
        <v>196</v>
      </c>
      <c r="D17" s="13" t="s">
        <v>316</v>
      </c>
      <c r="E17" s="22" t="s">
        <v>317</v>
      </c>
      <c r="F17" s="23">
        <v>50.216832</v>
      </c>
      <c r="G17" s="23">
        <v>50.216832</v>
      </c>
      <c r="H17" s="62">
        <v>50.216832</v>
      </c>
      <c r="I17" s="62"/>
      <c r="J17" s="62"/>
      <c r="K17" s="62"/>
    </row>
    <row r="18" ht="19.9" customHeight="1" spans="1:11">
      <c r="A18" s="21" t="s">
        <v>194</v>
      </c>
      <c r="B18" s="11" t="s">
        <v>201</v>
      </c>
      <c r="C18" s="21"/>
      <c r="D18" s="59" t="s">
        <v>318</v>
      </c>
      <c r="E18" s="59" t="s">
        <v>319</v>
      </c>
      <c r="F18" s="58">
        <v>4.59</v>
      </c>
      <c r="G18" s="58">
        <v>4.59</v>
      </c>
      <c r="H18" s="58">
        <v>0</v>
      </c>
      <c r="I18" s="58">
        <v>0</v>
      </c>
      <c r="J18" s="58">
        <v>4.59</v>
      </c>
      <c r="K18" s="58">
        <v>0</v>
      </c>
    </row>
    <row r="19" ht="19.9" customHeight="1" spans="1:11">
      <c r="A19" s="12" t="s">
        <v>194</v>
      </c>
      <c r="B19" s="12" t="s">
        <v>201</v>
      </c>
      <c r="C19" s="12" t="s">
        <v>204</v>
      </c>
      <c r="D19" s="13" t="s">
        <v>320</v>
      </c>
      <c r="E19" s="22" t="s">
        <v>321</v>
      </c>
      <c r="F19" s="23">
        <v>4.59</v>
      </c>
      <c r="G19" s="23">
        <v>4.59</v>
      </c>
      <c r="H19" s="62"/>
      <c r="I19" s="62"/>
      <c r="J19" s="62">
        <v>4.59</v>
      </c>
      <c r="K19" s="62"/>
    </row>
    <row r="20" ht="19.9" customHeight="1" spans="1:11">
      <c r="A20" s="21" t="s">
        <v>207</v>
      </c>
      <c r="B20" s="21"/>
      <c r="C20" s="21"/>
      <c r="D20" s="59" t="s">
        <v>322</v>
      </c>
      <c r="E20" s="59" t="s">
        <v>323</v>
      </c>
      <c r="F20" s="58">
        <v>35.813088</v>
      </c>
      <c r="G20" s="58">
        <v>35.813088</v>
      </c>
      <c r="H20" s="58">
        <v>35.813088</v>
      </c>
      <c r="I20" s="58">
        <v>0</v>
      </c>
      <c r="J20" s="58">
        <v>0</v>
      </c>
      <c r="K20" s="58">
        <v>0</v>
      </c>
    </row>
    <row r="21" ht="19.9" customHeight="1" spans="1:11">
      <c r="A21" s="21" t="s">
        <v>207</v>
      </c>
      <c r="B21" s="11" t="s">
        <v>201</v>
      </c>
      <c r="C21" s="21"/>
      <c r="D21" s="59" t="s">
        <v>324</v>
      </c>
      <c r="E21" s="59" t="s">
        <v>325</v>
      </c>
      <c r="F21" s="58">
        <v>23.25888</v>
      </c>
      <c r="G21" s="58">
        <v>23.25888</v>
      </c>
      <c r="H21" s="58">
        <v>23.25888</v>
      </c>
      <c r="I21" s="58">
        <v>0</v>
      </c>
      <c r="J21" s="58">
        <v>0</v>
      </c>
      <c r="K21" s="58">
        <v>0</v>
      </c>
    </row>
    <row r="22" ht="19.9" customHeight="1" spans="1:11">
      <c r="A22" s="12" t="s">
        <v>207</v>
      </c>
      <c r="B22" s="12" t="s">
        <v>201</v>
      </c>
      <c r="C22" s="12" t="s">
        <v>211</v>
      </c>
      <c r="D22" s="13" t="s">
        <v>326</v>
      </c>
      <c r="E22" s="22" t="s">
        <v>327</v>
      </c>
      <c r="F22" s="23">
        <v>23.25888</v>
      </c>
      <c r="G22" s="23">
        <v>23.25888</v>
      </c>
      <c r="H22" s="62">
        <v>23.25888</v>
      </c>
      <c r="I22" s="62"/>
      <c r="J22" s="62"/>
      <c r="K22" s="62"/>
    </row>
    <row r="23" ht="19.9" customHeight="1" spans="1:11">
      <c r="A23" s="21" t="s">
        <v>207</v>
      </c>
      <c r="B23" s="11" t="s">
        <v>214</v>
      </c>
      <c r="C23" s="21"/>
      <c r="D23" s="59" t="s">
        <v>328</v>
      </c>
      <c r="E23" s="59" t="s">
        <v>329</v>
      </c>
      <c r="F23" s="58">
        <v>12.554208</v>
      </c>
      <c r="G23" s="58">
        <v>12.554208</v>
      </c>
      <c r="H23" s="58">
        <v>12.554208</v>
      </c>
      <c r="I23" s="58">
        <v>0</v>
      </c>
      <c r="J23" s="58">
        <v>0</v>
      </c>
      <c r="K23" s="58">
        <v>0</v>
      </c>
    </row>
    <row r="24" ht="19.9" customHeight="1" spans="1:11">
      <c r="A24" s="12" t="s">
        <v>207</v>
      </c>
      <c r="B24" s="12" t="s">
        <v>214</v>
      </c>
      <c r="C24" s="12" t="s">
        <v>204</v>
      </c>
      <c r="D24" s="13" t="s">
        <v>330</v>
      </c>
      <c r="E24" s="22" t="s">
        <v>331</v>
      </c>
      <c r="F24" s="23">
        <v>12.554208</v>
      </c>
      <c r="G24" s="23">
        <v>12.554208</v>
      </c>
      <c r="H24" s="62">
        <v>12.554208</v>
      </c>
      <c r="I24" s="62"/>
      <c r="J24" s="62"/>
      <c r="K24" s="62"/>
    </row>
    <row r="25" ht="19.9" customHeight="1" spans="1:11">
      <c r="A25" s="21" t="s">
        <v>230</v>
      </c>
      <c r="B25" s="21"/>
      <c r="C25" s="21"/>
      <c r="D25" s="59" t="s">
        <v>332</v>
      </c>
      <c r="E25" s="59" t="s">
        <v>333</v>
      </c>
      <c r="F25" s="58">
        <v>37.662624</v>
      </c>
      <c r="G25" s="58">
        <v>37.662624</v>
      </c>
      <c r="H25" s="58">
        <v>37.662624</v>
      </c>
      <c r="I25" s="58">
        <v>0</v>
      </c>
      <c r="J25" s="58">
        <v>0</v>
      </c>
      <c r="K25" s="58">
        <v>0</v>
      </c>
    </row>
    <row r="26" ht="19.9" customHeight="1" spans="1:11">
      <c r="A26" s="21" t="s">
        <v>230</v>
      </c>
      <c r="B26" s="11" t="s">
        <v>225</v>
      </c>
      <c r="C26" s="21"/>
      <c r="D26" s="59" t="s">
        <v>334</v>
      </c>
      <c r="E26" s="59" t="s">
        <v>335</v>
      </c>
      <c r="F26" s="58">
        <v>37.662624</v>
      </c>
      <c r="G26" s="58">
        <v>37.662624</v>
      </c>
      <c r="H26" s="58">
        <v>37.662624</v>
      </c>
      <c r="I26" s="58">
        <v>0</v>
      </c>
      <c r="J26" s="58">
        <v>0</v>
      </c>
      <c r="K26" s="58">
        <v>0</v>
      </c>
    </row>
    <row r="27" ht="19.9" customHeight="1" spans="1:11">
      <c r="A27" s="12" t="s">
        <v>230</v>
      </c>
      <c r="B27" s="12" t="s">
        <v>225</v>
      </c>
      <c r="C27" s="12" t="s">
        <v>211</v>
      </c>
      <c r="D27" s="13" t="s">
        <v>336</v>
      </c>
      <c r="E27" s="22" t="s">
        <v>337</v>
      </c>
      <c r="F27" s="23">
        <v>37.662624</v>
      </c>
      <c r="G27" s="23">
        <v>37.662624</v>
      </c>
      <c r="H27" s="62">
        <v>37.662624</v>
      </c>
      <c r="I27" s="62"/>
      <c r="J27" s="62"/>
      <c r="K27" s="62"/>
    </row>
    <row r="28" ht="19.9" customHeight="1" spans="1:11">
      <c r="A28" s="22"/>
      <c r="B28" s="22"/>
      <c r="C28" s="22"/>
      <c r="D28" s="9" t="s">
        <v>158</v>
      </c>
      <c r="E28" s="9" t="s">
        <v>159</v>
      </c>
      <c r="F28" s="58">
        <v>1630.787506</v>
      </c>
      <c r="G28" s="58">
        <v>977.227506</v>
      </c>
      <c r="H28" s="58">
        <v>772.146144</v>
      </c>
      <c r="I28" s="58">
        <v>0</v>
      </c>
      <c r="J28" s="58">
        <v>205.081362</v>
      </c>
      <c r="K28" s="58">
        <v>653.56</v>
      </c>
    </row>
    <row r="29" ht="19.9" customHeight="1" spans="1:11">
      <c r="A29" s="21" t="s">
        <v>219</v>
      </c>
      <c r="B29" s="21"/>
      <c r="C29" s="21"/>
      <c r="D29" s="59" t="s">
        <v>303</v>
      </c>
      <c r="E29" s="59" t="s">
        <v>304</v>
      </c>
      <c r="F29" s="58">
        <v>1418.756962</v>
      </c>
      <c r="G29" s="58">
        <v>765.196962</v>
      </c>
      <c r="H29" s="58">
        <v>560.1156</v>
      </c>
      <c r="I29" s="58">
        <v>0</v>
      </c>
      <c r="J29" s="58">
        <v>205.081362</v>
      </c>
      <c r="K29" s="58">
        <v>653.56</v>
      </c>
    </row>
    <row r="30" ht="19.9" customHeight="1" spans="1:11">
      <c r="A30" s="21" t="s">
        <v>219</v>
      </c>
      <c r="B30" s="11" t="s">
        <v>211</v>
      </c>
      <c r="C30" s="21"/>
      <c r="D30" s="59" t="s">
        <v>305</v>
      </c>
      <c r="E30" s="59" t="s">
        <v>306</v>
      </c>
      <c r="F30" s="58">
        <v>1150.756962</v>
      </c>
      <c r="G30" s="58">
        <v>765.196962</v>
      </c>
      <c r="H30" s="58">
        <v>560.1156</v>
      </c>
      <c r="I30" s="58">
        <v>0</v>
      </c>
      <c r="J30" s="58">
        <v>205.081362</v>
      </c>
      <c r="K30" s="58">
        <v>385.56</v>
      </c>
    </row>
    <row r="31" ht="19.9" customHeight="1" spans="1:11">
      <c r="A31" s="12" t="s">
        <v>219</v>
      </c>
      <c r="B31" s="12" t="s">
        <v>211</v>
      </c>
      <c r="C31" s="12" t="s">
        <v>236</v>
      </c>
      <c r="D31" s="13" t="s">
        <v>338</v>
      </c>
      <c r="E31" s="22" t="s">
        <v>339</v>
      </c>
      <c r="F31" s="23">
        <v>1150.756962</v>
      </c>
      <c r="G31" s="23">
        <v>765.196962</v>
      </c>
      <c r="H31" s="62">
        <v>560.1156</v>
      </c>
      <c r="I31" s="62"/>
      <c r="J31" s="62">
        <v>205.081362</v>
      </c>
      <c r="K31" s="62">
        <v>385.56</v>
      </c>
    </row>
    <row r="32" ht="19.9" customHeight="1" spans="1:11">
      <c r="A32" s="21" t="s">
        <v>219</v>
      </c>
      <c r="B32" s="11" t="s">
        <v>225</v>
      </c>
      <c r="C32" s="21"/>
      <c r="D32" s="59" t="s">
        <v>309</v>
      </c>
      <c r="E32" s="59" t="s">
        <v>229</v>
      </c>
      <c r="F32" s="58">
        <v>268</v>
      </c>
      <c r="G32" s="58">
        <v>0</v>
      </c>
      <c r="H32" s="58">
        <v>0</v>
      </c>
      <c r="I32" s="58">
        <v>0</v>
      </c>
      <c r="J32" s="58">
        <v>0</v>
      </c>
      <c r="K32" s="58">
        <v>268</v>
      </c>
    </row>
    <row r="33" ht="19.9" customHeight="1" spans="1:11">
      <c r="A33" s="12" t="s">
        <v>219</v>
      </c>
      <c r="B33" s="12" t="s">
        <v>225</v>
      </c>
      <c r="C33" s="12" t="s">
        <v>211</v>
      </c>
      <c r="D33" s="13" t="s">
        <v>310</v>
      </c>
      <c r="E33" s="22" t="s">
        <v>311</v>
      </c>
      <c r="F33" s="23">
        <v>268</v>
      </c>
      <c r="G33" s="23"/>
      <c r="H33" s="62"/>
      <c r="I33" s="62"/>
      <c r="J33" s="62"/>
      <c r="K33" s="62">
        <v>268</v>
      </c>
    </row>
    <row r="34" ht="19.9" customHeight="1" spans="1:11">
      <c r="A34" s="21" t="s">
        <v>194</v>
      </c>
      <c r="B34" s="21"/>
      <c r="C34" s="21"/>
      <c r="D34" s="59" t="s">
        <v>312</v>
      </c>
      <c r="E34" s="59" t="s">
        <v>313</v>
      </c>
      <c r="F34" s="58">
        <v>89.618496</v>
      </c>
      <c r="G34" s="58">
        <v>89.618496</v>
      </c>
      <c r="H34" s="58">
        <v>89.618496</v>
      </c>
      <c r="I34" s="58">
        <v>0</v>
      </c>
      <c r="J34" s="58">
        <v>0</v>
      </c>
      <c r="K34" s="58">
        <v>0</v>
      </c>
    </row>
    <row r="35" ht="19.9" customHeight="1" spans="1:11">
      <c r="A35" s="21" t="s">
        <v>194</v>
      </c>
      <c r="B35" s="11" t="s">
        <v>196</v>
      </c>
      <c r="C35" s="21"/>
      <c r="D35" s="59" t="s">
        <v>314</v>
      </c>
      <c r="E35" s="59" t="s">
        <v>315</v>
      </c>
      <c r="F35" s="58">
        <v>89.618496</v>
      </c>
      <c r="G35" s="58">
        <v>89.618496</v>
      </c>
      <c r="H35" s="58">
        <v>89.618496</v>
      </c>
      <c r="I35" s="58">
        <v>0</v>
      </c>
      <c r="J35" s="58">
        <v>0</v>
      </c>
      <c r="K35" s="58">
        <v>0</v>
      </c>
    </row>
    <row r="36" ht="19.9" customHeight="1" spans="1:11">
      <c r="A36" s="12" t="s">
        <v>194</v>
      </c>
      <c r="B36" s="12" t="s">
        <v>196</v>
      </c>
      <c r="C36" s="12" t="s">
        <v>196</v>
      </c>
      <c r="D36" s="13" t="s">
        <v>316</v>
      </c>
      <c r="E36" s="22" t="s">
        <v>317</v>
      </c>
      <c r="F36" s="23">
        <v>89.618496</v>
      </c>
      <c r="G36" s="23">
        <v>89.618496</v>
      </c>
      <c r="H36" s="62">
        <v>89.618496</v>
      </c>
      <c r="I36" s="62"/>
      <c r="J36" s="62"/>
      <c r="K36" s="62"/>
    </row>
    <row r="37" ht="19.9" customHeight="1" spans="1:11">
      <c r="A37" s="21" t="s">
        <v>207</v>
      </c>
      <c r="B37" s="21"/>
      <c r="C37" s="21"/>
      <c r="D37" s="59" t="s">
        <v>322</v>
      </c>
      <c r="E37" s="59" t="s">
        <v>323</v>
      </c>
      <c r="F37" s="58">
        <v>55.198176</v>
      </c>
      <c r="G37" s="58">
        <v>55.198176</v>
      </c>
      <c r="H37" s="58">
        <v>55.198176</v>
      </c>
      <c r="I37" s="58">
        <v>0</v>
      </c>
      <c r="J37" s="58">
        <v>0</v>
      </c>
      <c r="K37" s="58">
        <v>0</v>
      </c>
    </row>
    <row r="38" ht="19.9" customHeight="1" spans="1:11">
      <c r="A38" s="21" t="s">
        <v>207</v>
      </c>
      <c r="B38" s="11" t="s">
        <v>201</v>
      </c>
      <c r="C38" s="21"/>
      <c r="D38" s="59" t="s">
        <v>324</v>
      </c>
      <c r="E38" s="59" t="s">
        <v>325</v>
      </c>
      <c r="F38" s="58">
        <v>43.730736</v>
      </c>
      <c r="G38" s="58">
        <v>43.730736</v>
      </c>
      <c r="H38" s="58">
        <v>43.730736</v>
      </c>
      <c r="I38" s="58">
        <v>0</v>
      </c>
      <c r="J38" s="58">
        <v>0</v>
      </c>
      <c r="K38" s="58">
        <v>0</v>
      </c>
    </row>
    <row r="39" ht="19.9" customHeight="1" spans="1:11">
      <c r="A39" s="12" t="s">
        <v>207</v>
      </c>
      <c r="B39" s="12" t="s">
        <v>201</v>
      </c>
      <c r="C39" s="12" t="s">
        <v>211</v>
      </c>
      <c r="D39" s="13" t="s">
        <v>326</v>
      </c>
      <c r="E39" s="22" t="s">
        <v>327</v>
      </c>
      <c r="F39" s="23">
        <v>43.730736</v>
      </c>
      <c r="G39" s="23">
        <v>43.730736</v>
      </c>
      <c r="H39" s="62">
        <v>43.730736</v>
      </c>
      <c r="I39" s="62"/>
      <c r="J39" s="62"/>
      <c r="K39" s="62"/>
    </row>
    <row r="40" ht="19.9" customHeight="1" spans="1:11">
      <c r="A40" s="21" t="s">
        <v>207</v>
      </c>
      <c r="B40" s="11" t="s">
        <v>214</v>
      </c>
      <c r="C40" s="21"/>
      <c r="D40" s="59" t="s">
        <v>328</v>
      </c>
      <c r="E40" s="59" t="s">
        <v>329</v>
      </c>
      <c r="F40" s="58">
        <v>11.46744</v>
      </c>
      <c r="G40" s="58">
        <v>11.46744</v>
      </c>
      <c r="H40" s="58">
        <v>11.46744</v>
      </c>
      <c r="I40" s="58">
        <v>0</v>
      </c>
      <c r="J40" s="58">
        <v>0</v>
      </c>
      <c r="K40" s="58">
        <v>0</v>
      </c>
    </row>
    <row r="41" ht="19.9" customHeight="1" spans="1:11">
      <c r="A41" s="12" t="s">
        <v>207</v>
      </c>
      <c r="B41" s="12" t="s">
        <v>214</v>
      </c>
      <c r="C41" s="12" t="s">
        <v>204</v>
      </c>
      <c r="D41" s="13" t="s">
        <v>330</v>
      </c>
      <c r="E41" s="22" t="s">
        <v>331</v>
      </c>
      <c r="F41" s="23">
        <v>11.46744</v>
      </c>
      <c r="G41" s="23">
        <v>11.46744</v>
      </c>
      <c r="H41" s="62">
        <v>11.46744</v>
      </c>
      <c r="I41" s="62"/>
      <c r="J41" s="62"/>
      <c r="K41" s="62"/>
    </row>
    <row r="42" ht="19.9" customHeight="1" spans="1:11">
      <c r="A42" s="21" t="s">
        <v>230</v>
      </c>
      <c r="B42" s="21"/>
      <c r="C42" s="21"/>
      <c r="D42" s="59" t="s">
        <v>332</v>
      </c>
      <c r="E42" s="59" t="s">
        <v>333</v>
      </c>
      <c r="F42" s="58">
        <v>67.213872</v>
      </c>
      <c r="G42" s="58">
        <v>67.213872</v>
      </c>
      <c r="H42" s="58">
        <v>67.213872</v>
      </c>
      <c r="I42" s="58">
        <v>0</v>
      </c>
      <c r="J42" s="58">
        <v>0</v>
      </c>
      <c r="K42" s="58">
        <v>0</v>
      </c>
    </row>
    <row r="43" ht="19.9" customHeight="1" spans="1:11">
      <c r="A43" s="21" t="s">
        <v>230</v>
      </c>
      <c r="B43" s="11" t="s">
        <v>225</v>
      </c>
      <c r="C43" s="21"/>
      <c r="D43" s="59" t="s">
        <v>334</v>
      </c>
      <c r="E43" s="59" t="s">
        <v>335</v>
      </c>
      <c r="F43" s="58">
        <v>67.213872</v>
      </c>
      <c r="G43" s="58">
        <v>67.213872</v>
      </c>
      <c r="H43" s="58">
        <v>67.213872</v>
      </c>
      <c r="I43" s="58">
        <v>0</v>
      </c>
      <c r="J43" s="58">
        <v>0</v>
      </c>
      <c r="K43" s="58">
        <v>0</v>
      </c>
    </row>
    <row r="44" ht="19.9" customHeight="1" spans="1:11">
      <c r="A44" s="12" t="s">
        <v>230</v>
      </c>
      <c r="B44" s="12" t="s">
        <v>225</v>
      </c>
      <c r="C44" s="12" t="s">
        <v>211</v>
      </c>
      <c r="D44" s="13" t="s">
        <v>336</v>
      </c>
      <c r="E44" s="22" t="s">
        <v>337</v>
      </c>
      <c r="F44" s="23">
        <v>67.213872</v>
      </c>
      <c r="G44" s="23">
        <v>67.213872</v>
      </c>
      <c r="H44" s="62">
        <v>67.213872</v>
      </c>
      <c r="I44" s="62"/>
      <c r="J44" s="62"/>
      <c r="K44" s="62"/>
    </row>
    <row r="45" ht="19.9" customHeight="1" spans="1:11">
      <c r="A45" s="22"/>
      <c r="B45" s="22"/>
      <c r="C45" s="22"/>
      <c r="D45" s="9" t="s">
        <v>160</v>
      </c>
      <c r="E45" s="9" t="s">
        <v>161</v>
      </c>
      <c r="F45" s="58">
        <v>2396.258278</v>
      </c>
      <c r="G45" s="58">
        <v>368.218278</v>
      </c>
      <c r="H45" s="58">
        <v>330.710238</v>
      </c>
      <c r="I45" s="58">
        <v>0</v>
      </c>
      <c r="J45" s="58">
        <v>37.50804</v>
      </c>
      <c r="K45" s="58">
        <v>2028.04</v>
      </c>
    </row>
    <row r="46" ht="19.9" customHeight="1" spans="1:11">
      <c r="A46" s="21" t="s">
        <v>219</v>
      </c>
      <c r="B46" s="21"/>
      <c r="C46" s="21"/>
      <c r="D46" s="59" t="s">
        <v>303</v>
      </c>
      <c r="E46" s="59" t="s">
        <v>304</v>
      </c>
      <c r="F46" s="58">
        <v>2396.258278</v>
      </c>
      <c r="G46" s="58">
        <v>368.218278</v>
      </c>
      <c r="H46" s="58">
        <v>330.710238</v>
      </c>
      <c r="I46" s="58">
        <v>0</v>
      </c>
      <c r="J46" s="58">
        <v>37.50804</v>
      </c>
      <c r="K46" s="58">
        <v>2028.04</v>
      </c>
    </row>
    <row r="47" ht="19.9" customHeight="1" spans="1:11">
      <c r="A47" s="21" t="s">
        <v>219</v>
      </c>
      <c r="B47" s="11" t="s">
        <v>225</v>
      </c>
      <c r="C47" s="21"/>
      <c r="D47" s="59" t="s">
        <v>309</v>
      </c>
      <c r="E47" s="59" t="s">
        <v>229</v>
      </c>
      <c r="F47" s="58">
        <v>2396.258278</v>
      </c>
      <c r="G47" s="58">
        <v>368.218278</v>
      </c>
      <c r="H47" s="58">
        <v>330.710238</v>
      </c>
      <c r="I47" s="58">
        <v>0</v>
      </c>
      <c r="J47" s="58">
        <v>37.50804</v>
      </c>
      <c r="K47" s="58">
        <v>2028.04</v>
      </c>
    </row>
    <row r="48" ht="19.9" customHeight="1" spans="1:11">
      <c r="A48" s="12" t="s">
        <v>219</v>
      </c>
      <c r="B48" s="12" t="s">
        <v>225</v>
      </c>
      <c r="C48" s="12" t="s">
        <v>211</v>
      </c>
      <c r="D48" s="13" t="s">
        <v>310</v>
      </c>
      <c r="E48" s="22" t="s">
        <v>311</v>
      </c>
      <c r="F48" s="23">
        <v>2396.258278</v>
      </c>
      <c r="G48" s="23">
        <v>368.218278</v>
      </c>
      <c r="H48" s="62">
        <v>330.710238</v>
      </c>
      <c r="I48" s="62"/>
      <c r="J48" s="62">
        <v>37.50804</v>
      </c>
      <c r="K48" s="62">
        <v>2028.04</v>
      </c>
    </row>
    <row r="49" ht="19.9" customHeight="1" spans="1:11">
      <c r="A49" s="22"/>
      <c r="B49" s="22"/>
      <c r="C49" s="22"/>
      <c r="D49" s="9" t="s">
        <v>162</v>
      </c>
      <c r="E49" s="9" t="s">
        <v>163</v>
      </c>
      <c r="F49" s="58">
        <v>3856.808608</v>
      </c>
      <c r="G49" s="58">
        <v>568.348608</v>
      </c>
      <c r="H49" s="58">
        <v>503.29824</v>
      </c>
      <c r="I49" s="58">
        <v>0</v>
      </c>
      <c r="J49" s="58">
        <v>65.050368</v>
      </c>
      <c r="K49" s="58">
        <v>3288.46</v>
      </c>
    </row>
    <row r="50" ht="19.9" customHeight="1" spans="1:11">
      <c r="A50" s="21" t="s">
        <v>219</v>
      </c>
      <c r="B50" s="21"/>
      <c r="C50" s="21"/>
      <c r="D50" s="59" t="s">
        <v>303</v>
      </c>
      <c r="E50" s="59" t="s">
        <v>304</v>
      </c>
      <c r="F50" s="58">
        <v>3856.808608</v>
      </c>
      <c r="G50" s="58">
        <v>568.348608</v>
      </c>
      <c r="H50" s="58">
        <v>503.29824</v>
      </c>
      <c r="I50" s="58">
        <v>0</v>
      </c>
      <c r="J50" s="58">
        <v>65.050368</v>
      </c>
      <c r="K50" s="58">
        <v>3288.46</v>
      </c>
    </row>
    <row r="51" ht="19.9" customHeight="1" spans="1:11">
      <c r="A51" s="21" t="s">
        <v>219</v>
      </c>
      <c r="B51" s="11" t="s">
        <v>225</v>
      </c>
      <c r="C51" s="21"/>
      <c r="D51" s="59" t="s">
        <v>309</v>
      </c>
      <c r="E51" s="59" t="s">
        <v>229</v>
      </c>
      <c r="F51" s="58">
        <v>3856.808608</v>
      </c>
      <c r="G51" s="58">
        <v>568.348608</v>
      </c>
      <c r="H51" s="58">
        <v>503.29824</v>
      </c>
      <c r="I51" s="58">
        <v>0</v>
      </c>
      <c r="J51" s="58">
        <v>65.050368</v>
      </c>
      <c r="K51" s="58">
        <v>3288.46</v>
      </c>
    </row>
    <row r="52" ht="19.9" customHeight="1" spans="1:11">
      <c r="A52" s="12" t="s">
        <v>219</v>
      </c>
      <c r="B52" s="12" t="s">
        <v>225</v>
      </c>
      <c r="C52" s="12" t="s">
        <v>211</v>
      </c>
      <c r="D52" s="13" t="s">
        <v>310</v>
      </c>
      <c r="E52" s="22" t="s">
        <v>311</v>
      </c>
      <c r="F52" s="23">
        <v>3856.808608</v>
      </c>
      <c r="G52" s="23">
        <v>568.348608</v>
      </c>
      <c r="H52" s="62">
        <v>503.29824</v>
      </c>
      <c r="I52" s="62"/>
      <c r="J52" s="62">
        <v>65.050368</v>
      </c>
      <c r="K52" s="62">
        <v>3288.46</v>
      </c>
    </row>
    <row r="53" ht="19.9" customHeight="1" spans="1:11">
      <c r="A53" s="22"/>
      <c r="B53" s="22"/>
      <c r="C53" s="22"/>
      <c r="D53" s="9" t="s">
        <v>164</v>
      </c>
      <c r="E53" s="9" t="s">
        <v>165</v>
      </c>
      <c r="F53" s="58">
        <v>1682.064209</v>
      </c>
      <c r="G53" s="58">
        <v>673.324209</v>
      </c>
      <c r="H53" s="58">
        <v>592.919667</v>
      </c>
      <c r="I53" s="58">
        <v>0</v>
      </c>
      <c r="J53" s="58">
        <v>80.404542</v>
      </c>
      <c r="K53" s="58">
        <v>1008.74</v>
      </c>
    </row>
    <row r="54" ht="19.9" customHeight="1" spans="1:11">
      <c r="A54" s="21" t="s">
        <v>219</v>
      </c>
      <c r="B54" s="21"/>
      <c r="C54" s="21"/>
      <c r="D54" s="59" t="s">
        <v>303</v>
      </c>
      <c r="E54" s="59" t="s">
        <v>304</v>
      </c>
      <c r="F54" s="58">
        <v>1599.911201</v>
      </c>
      <c r="G54" s="58">
        <v>591.171201</v>
      </c>
      <c r="H54" s="58">
        <v>523.276659</v>
      </c>
      <c r="I54" s="58">
        <v>0</v>
      </c>
      <c r="J54" s="58">
        <v>67.894542</v>
      </c>
      <c r="K54" s="58">
        <v>1008.74</v>
      </c>
    </row>
    <row r="55" ht="19.9" customHeight="1" spans="1:11">
      <c r="A55" s="21" t="s">
        <v>219</v>
      </c>
      <c r="B55" s="11" t="s">
        <v>211</v>
      </c>
      <c r="C55" s="21"/>
      <c r="D55" s="59" t="s">
        <v>305</v>
      </c>
      <c r="E55" s="59" t="s">
        <v>306</v>
      </c>
      <c r="F55" s="58">
        <v>1200.111201</v>
      </c>
      <c r="G55" s="58">
        <v>591.171201</v>
      </c>
      <c r="H55" s="58">
        <v>523.276659</v>
      </c>
      <c r="I55" s="58">
        <v>0</v>
      </c>
      <c r="J55" s="58">
        <v>67.894542</v>
      </c>
      <c r="K55" s="58">
        <v>608.94</v>
      </c>
    </row>
    <row r="56" ht="19.9" customHeight="1" spans="1:11">
      <c r="A56" s="12" t="s">
        <v>219</v>
      </c>
      <c r="B56" s="12" t="s">
        <v>211</v>
      </c>
      <c r="C56" s="12" t="s">
        <v>211</v>
      </c>
      <c r="D56" s="13" t="s">
        <v>307</v>
      </c>
      <c r="E56" s="22" t="s">
        <v>308</v>
      </c>
      <c r="F56" s="23">
        <v>1200.111201</v>
      </c>
      <c r="G56" s="23">
        <v>591.171201</v>
      </c>
      <c r="H56" s="62">
        <v>523.276659</v>
      </c>
      <c r="I56" s="62"/>
      <c r="J56" s="62">
        <v>67.894542</v>
      </c>
      <c r="K56" s="62">
        <v>608.94</v>
      </c>
    </row>
    <row r="57" ht="19.9" customHeight="1" spans="1:11">
      <c r="A57" s="21" t="s">
        <v>219</v>
      </c>
      <c r="B57" s="11" t="s">
        <v>225</v>
      </c>
      <c r="C57" s="21"/>
      <c r="D57" s="59" t="s">
        <v>309</v>
      </c>
      <c r="E57" s="59" t="s">
        <v>229</v>
      </c>
      <c r="F57" s="58">
        <v>399.8</v>
      </c>
      <c r="G57" s="58">
        <v>0</v>
      </c>
      <c r="H57" s="58">
        <v>0</v>
      </c>
      <c r="I57" s="58">
        <v>0</v>
      </c>
      <c r="J57" s="58">
        <v>0</v>
      </c>
      <c r="K57" s="58">
        <v>399.8</v>
      </c>
    </row>
    <row r="58" ht="19.9" customHeight="1" spans="1:11">
      <c r="A58" s="12" t="s">
        <v>219</v>
      </c>
      <c r="B58" s="12" t="s">
        <v>225</v>
      </c>
      <c r="C58" s="12" t="s">
        <v>211</v>
      </c>
      <c r="D58" s="13" t="s">
        <v>310</v>
      </c>
      <c r="E58" s="22" t="s">
        <v>311</v>
      </c>
      <c r="F58" s="23">
        <v>399.8</v>
      </c>
      <c r="G58" s="23"/>
      <c r="H58" s="62"/>
      <c r="I58" s="62"/>
      <c r="J58" s="62"/>
      <c r="K58" s="62">
        <v>399.8</v>
      </c>
    </row>
    <row r="59" ht="19.9" customHeight="1" spans="1:11">
      <c r="A59" s="21" t="s">
        <v>194</v>
      </c>
      <c r="B59" s="21"/>
      <c r="C59" s="21"/>
      <c r="D59" s="59" t="s">
        <v>312</v>
      </c>
      <c r="E59" s="59" t="s">
        <v>313</v>
      </c>
      <c r="F59" s="58">
        <v>82.153008</v>
      </c>
      <c r="G59" s="58">
        <v>82.153008</v>
      </c>
      <c r="H59" s="58">
        <v>69.643008</v>
      </c>
      <c r="I59" s="58">
        <v>0</v>
      </c>
      <c r="J59" s="58">
        <v>12.51</v>
      </c>
      <c r="K59" s="58">
        <v>0</v>
      </c>
    </row>
    <row r="60" ht="19.9" customHeight="1" spans="1:11">
      <c r="A60" s="21" t="s">
        <v>194</v>
      </c>
      <c r="B60" s="11" t="s">
        <v>196</v>
      </c>
      <c r="C60" s="21"/>
      <c r="D60" s="59" t="s">
        <v>314</v>
      </c>
      <c r="E60" s="59" t="s">
        <v>315</v>
      </c>
      <c r="F60" s="58">
        <v>82.153008</v>
      </c>
      <c r="G60" s="58">
        <v>82.153008</v>
      </c>
      <c r="H60" s="58">
        <v>69.643008</v>
      </c>
      <c r="I60" s="58">
        <v>0</v>
      </c>
      <c r="J60" s="58">
        <v>12.51</v>
      </c>
      <c r="K60" s="58">
        <v>0</v>
      </c>
    </row>
    <row r="61" ht="19.9" customHeight="1" spans="1:11">
      <c r="A61" s="12" t="s">
        <v>194</v>
      </c>
      <c r="B61" s="12" t="s">
        <v>196</v>
      </c>
      <c r="C61" s="12" t="s">
        <v>196</v>
      </c>
      <c r="D61" s="13" t="s">
        <v>316</v>
      </c>
      <c r="E61" s="22" t="s">
        <v>317</v>
      </c>
      <c r="F61" s="23">
        <v>82.153008</v>
      </c>
      <c r="G61" s="23">
        <v>82.153008</v>
      </c>
      <c r="H61" s="62">
        <v>69.643008</v>
      </c>
      <c r="I61" s="62"/>
      <c r="J61" s="62">
        <v>12.51</v>
      </c>
      <c r="K61" s="62"/>
    </row>
    <row r="62" ht="19.9" customHeight="1" spans="1:11">
      <c r="A62" s="22"/>
      <c r="B62" s="22"/>
      <c r="C62" s="22"/>
      <c r="D62" s="9" t="s">
        <v>166</v>
      </c>
      <c r="E62" s="9" t="s">
        <v>167</v>
      </c>
      <c r="F62" s="58">
        <v>1287.967244</v>
      </c>
      <c r="G62" s="58">
        <v>684.107244</v>
      </c>
      <c r="H62" s="58">
        <v>597.419532</v>
      </c>
      <c r="I62" s="58">
        <v>0</v>
      </c>
      <c r="J62" s="58">
        <v>86.687712</v>
      </c>
      <c r="K62" s="58">
        <v>603.86</v>
      </c>
    </row>
    <row r="63" ht="19.9" customHeight="1" spans="1:11">
      <c r="A63" s="21" t="s">
        <v>239</v>
      </c>
      <c r="B63" s="21"/>
      <c r="C63" s="21"/>
      <c r="D63" s="59" t="s">
        <v>340</v>
      </c>
      <c r="E63" s="59" t="s">
        <v>341</v>
      </c>
      <c r="F63" s="58">
        <v>1129.104512</v>
      </c>
      <c r="G63" s="58">
        <v>525.244512</v>
      </c>
      <c r="H63" s="58">
        <v>438.5568</v>
      </c>
      <c r="I63" s="58">
        <v>0</v>
      </c>
      <c r="J63" s="58">
        <v>86.687712</v>
      </c>
      <c r="K63" s="58">
        <v>603.86</v>
      </c>
    </row>
    <row r="64" ht="19.9" customHeight="1" spans="1:11">
      <c r="A64" s="21" t="s">
        <v>239</v>
      </c>
      <c r="B64" s="11" t="s">
        <v>241</v>
      </c>
      <c r="C64" s="21"/>
      <c r="D64" s="59" t="s">
        <v>342</v>
      </c>
      <c r="E64" s="59" t="s">
        <v>343</v>
      </c>
      <c r="F64" s="58">
        <v>1129.104512</v>
      </c>
      <c r="G64" s="58">
        <v>525.244512</v>
      </c>
      <c r="H64" s="58">
        <v>438.5568</v>
      </c>
      <c r="I64" s="58">
        <v>0</v>
      </c>
      <c r="J64" s="58">
        <v>86.687712</v>
      </c>
      <c r="K64" s="58">
        <v>603.86</v>
      </c>
    </row>
    <row r="65" ht="19.9" customHeight="1" spans="1:11">
      <c r="A65" s="12" t="s">
        <v>239</v>
      </c>
      <c r="B65" s="12" t="s">
        <v>241</v>
      </c>
      <c r="C65" s="12" t="s">
        <v>244</v>
      </c>
      <c r="D65" s="13" t="s">
        <v>344</v>
      </c>
      <c r="E65" s="22" t="s">
        <v>345</v>
      </c>
      <c r="F65" s="23">
        <v>1129.104512</v>
      </c>
      <c r="G65" s="23">
        <v>525.244512</v>
      </c>
      <c r="H65" s="62">
        <v>438.5568</v>
      </c>
      <c r="I65" s="62"/>
      <c r="J65" s="62">
        <v>86.687712</v>
      </c>
      <c r="K65" s="62">
        <v>603.86</v>
      </c>
    </row>
    <row r="66" ht="19.9" customHeight="1" spans="1:11">
      <c r="A66" s="21" t="s">
        <v>194</v>
      </c>
      <c r="B66" s="21"/>
      <c r="C66" s="21"/>
      <c r="D66" s="59" t="s">
        <v>312</v>
      </c>
      <c r="E66" s="59" t="s">
        <v>313</v>
      </c>
      <c r="F66" s="58">
        <v>70.169088</v>
      </c>
      <c r="G66" s="58">
        <v>70.169088</v>
      </c>
      <c r="H66" s="58">
        <v>70.169088</v>
      </c>
      <c r="I66" s="58">
        <v>0</v>
      </c>
      <c r="J66" s="58">
        <v>0</v>
      </c>
      <c r="K66" s="58">
        <v>0</v>
      </c>
    </row>
    <row r="67" ht="19.9" customHeight="1" spans="1:11">
      <c r="A67" s="21" t="s">
        <v>194</v>
      </c>
      <c r="B67" s="11" t="s">
        <v>196</v>
      </c>
      <c r="C67" s="21"/>
      <c r="D67" s="59" t="s">
        <v>314</v>
      </c>
      <c r="E67" s="59" t="s">
        <v>315</v>
      </c>
      <c r="F67" s="58">
        <v>70.169088</v>
      </c>
      <c r="G67" s="58">
        <v>70.169088</v>
      </c>
      <c r="H67" s="58">
        <v>70.169088</v>
      </c>
      <c r="I67" s="58">
        <v>0</v>
      </c>
      <c r="J67" s="58">
        <v>0</v>
      </c>
      <c r="K67" s="58">
        <v>0</v>
      </c>
    </row>
    <row r="68" ht="19.9" customHeight="1" spans="1:11">
      <c r="A68" s="12" t="s">
        <v>194</v>
      </c>
      <c r="B68" s="12" t="s">
        <v>196</v>
      </c>
      <c r="C68" s="12" t="s">
        <v>196</v>
      </c>
      <c r="D68" s="13" t="s">
        <v>316</v>
      </c>
      <c r="E68" s="22" t="s">
        <v>317</v>
      </c>
      <c r="F68" s="23">
        <v>70.169088</v>
      </c>
      <c r="G68" s="23">
        <v>70.169088</v>
      </c>
      <c r="H68" s="62">
        <v>70.169088</v>
      </c>
      <c r="I68" s="62"/>
      <c r="J68" s="62"/>
      <c r="K68" s="62"/>
    </row>
    <row r="69" ht="19.9" customHeight="1" spans="1:11">
      <c r="A69" s="21" t="s">
        <v>207</v>
      </c>
      <c r="B69" s="21"/>
      <c r="C69" s="21"/>
      <c r="D69" s="59" t="s">
        <v>322</v>
      </c>
      <c r="E69" s="59" t="s">
        <v>323</v>
      </c>
      <c r="F69" s="58">
        <v>36.066828</v>
      </c>
      <c r="G69" s="58">
        <v>36.066828</v>
      </c>
      <c r="H69" s="58">
        <v>36.066828</v>
      </c>
      <c r="I69" s="58">
        <v>0</v>
      </c>
      <c r="J69" s="58">
        <v>0</v>
      </c>
      <c r="K69" s="58">
        <v>0</v>
      </c>
    </row>
    <row r="70" ht="19.9" customHeight="1" spans="1:11">
      <c r="A70" s="21" t="s">
        <v>207</v>
      </c>
      <c r="B70" s="11" t="s">
        <v>201</v>
      </c>
      <c r="C70" s="21"/>
      <c r="D70" s="59" t="s">
        <v>324</v>
      </c>
      <c r="E70" s="59" t="s">
        <v>325</v>
      </c>
      <c r="F70" s="58">
        <v>36.066828</v>
      </c>
      <c r="G70" s="58">
        <v>36.066828</v>
      </c>
      <c r="H70" s="58">
        <v>36.066828</v>
      </c>
      <c r="I70" s="58">
        <v>0</v>
      </c>
      <c r="J70" s="58">
        <v>0</v>
      </c>
      <c r="K70" s="58">
        <v>0</v>
      </c>
    </row>
    <row r="71" ht="19.9" customHeight="1" spans="1:11">
      <c r="A71" s="12" t="s">
        <v>207</v>
      </c>
      <c r="B71" s="12" t="s">
        <v>201</v>
      </c>
      <c r="C71" s="12" t="s">
        <v>225</v>
      </c>
      <c r="D71" s="13" t="s">
        <v>346</v>
      </c>
      <c r="E71" s="22" t="s">
        <v>347</v>
      </c>
      <c r="F71" s="23">
        <v>36.066828</v>
      </c>
      <c r="G71" s="23">
        <v>36.066828</v>
      </c>
      <c r="H71" s="62">
        <v>36.066828</v>
      </c>
      <c r="I71" s="62"/>
      <c r="J71" s="62"/>
      <c r="K71" s="62"/>
    </row>
    <row r="72" ht="19.9" customHeight="1" spans="1:11">
      <c r="A72" s="21" t="s">
        <v>230</v>
      </c>
      <c r="B72" s="21"/>
      <c r="C72" s="21"/>
      <c r="D72" s="59" t="s">
        <v>332</v>
      </c>
      <c r="E72" s="59" t="s">
        <v>333</v>
      </c>
      <c r="F72" s="58">
        <v>52.626816</v>
      </c>
      <c r="G72" s="58">
        <v>52.626816</v>
      </c>
      <c r="H72" s="58">
        <v>52.626816</v>
      </c>
      <c r="I72" s="58">
        <v>0</v>
      </c>
      <c r="J72" s="58">
        <v>0</v>
      </c>
      <c r="K72" s="58">
        <v>0</v>
      </c>
    </row>
    <row r="73" ht="19.9" customHeight="1" spans="1:11">
      <c r="A73" s="21" t="s">
        <v>230</v>
      </c>
      <c r="B73" s="11" t="s">
        <v>225</v>
      </c>
      <c r="C73" s="21"/>
      <c r="D73" s="59" t="s">
        <v>334</v>
      </c>
      <c r="E73" s="59" t="s">
        <v>335</v>
      </c>
      <c r="F73" s="58">
        <v>52.626816</v>
      </c>
      <c r="G73" s="58">
        <v>52.626816</v>
      </c>
      <c r="H73" s="58">
        <v>52.626816</v>
      </c>
      <c r="I73" s="58">
        <v>0</v>
      </c>
      <c r="J73" s="58">
        <v>0</v>
      </c>
      <c r="K73" s="58">
        <v>0</v>
      </c>
    </row>
    <row r="74" ht="19.9" customHeight="1" spans="1:11">
      <c r="A74" s="12" t="s">
        <v>230</v>
      </c>
      <c r="B74" s="12" t="s">
        <v>225</v>
      </c>
      <c r="C74" s="12" t="s">
        <v>211</v>
      </c>
      <c r="D74" s="13" t="s">
        <v>336</v>
      </c>
      <c r="E74" s="22" t="s">
        <v>337</v>
      </c>
      <c r="F74" s="23">
        <v>52.626816</v>
      </c>
      <c r="G74" s="23">
        <v>52.626816</v>
      </c>
      <c r="H74" s="62">
        <v>52.626816</v>
      </c>
      <c r="I74" s="62"/>
      <c r="J74" s="62"/>
      <c r="K74" s="62"/>
    </row>
    <row r="75" ht="19.9" customHeight="1" spans="1:11">
      <c r="A75" s="22"/>
      <c r="B75" s="22"/>
      <c r="C75" s="22"/>
      <c r="D75" s="9" t="s">
        <v>168</v>
      </c>
      <c r="E75" s="9" t="s">
        <v>169</v>
      </c>
      <c r="F75" s="58">
        <v>451.73644</v>
      </c>
      <c r="G75" s="58">
        <v>227.29644</v>
      </c>
      <c r="H75" s="58">
        <v>201.102336</v>
      </c>
      <c r="I75" s="58">
        <v>0</v>
      </c>
      <c r="J75" s="58">
        <v>26.194104</v>
      </c>
      <c r="K75" s="58">
        <v>224.44</v>
      </c>
    </row>
    <row r="76" ht="19.9" customHeight="1" spans="1:11">
      <c r="A76" s="21" t="s">
        <v>219</v>
      </c>
      <c r="B76" s="21"/>
      <c r="C76" s="21"/>
      <c r="D76" s="59" t="s">
        <v>303</v>
      </c>
      <c r="E76" s="59" t="s">
        <v>304</v>
      </c>
      <c r="F76" s="58">
        <v>398.260504</v>
      </c>
      <c r="G76" s="58">
        <v>173.820504</v>
      </c>
      <c r="H76" s="58">
        <v>147.6264</v>
      </c>
      <c r="I76" s="58">
        <v>0</v>
      </c>
      <c r="J76" s="58">
        <v>26.194104</v>
      </c>
      <c r="K76" s="58">
        <v>224.44</v>
      </c>
    </row>
    <row r="77" ht="19.9" customHeight="1" spans="1:11">
      <c r="A77" s="21" t="s">
        <v>219</v>
      </c>
      <c r="B77" s="11" t="s">
        <v>211</v>
      </c>
      <c r="C77" s="21"/>
      <c r="D77" s="59" t="s">
        <v>305</v>
      </c>
      <c r="E77" s="59" t="s">
        <v>306</v>
      </c>
      <c r="F77" s="58">
        <v>247.260504</v>
      </c>
      <c r="G77" s="58">
        <v>173.820504</v>
      </c>
      <c r="H77" s="58">
        <v>147.6264</v>
      </c>
      <c r="I77" s="58">
        <v>0</v>
      </c>
      <c r="J77" s="58">
        <v>26.194104</v>
      </c>
      <c r="K77" s="58">
        <v>73.44</v>
      </c>
    </row>
    <row r="78" ht="19.9" customHeight="1" spans="1:11">
      <c r="A78" s="12" t="s">
        <v>219</v>
      </c>
      <c r="B78" s="12" t="s">
        <v>211</v>
      </c>
      <c r="C78" s="12" t="s">
        <v>211</v>
      </c>
      <c r="D78" s="13" t="s">
        <v>307</v>
      </c>
      <c r="E78" s="22" t="s">
        <v>308</v>
      </c>
      <c r="F78" s="23">
        <v>247.260504</v>
      </c>
      <c r="G78" s="23">
        <v>173.820504</v>
      </c>
      <c r="H78" s="62">
        <v>147.6264</v>
      </c>
      <c r="I78" s="62"/>
      <c r="J78" s="62">
        <v>26.194104</v>
      </c>
      <c r="K78" s="62">
        <v>73.44</v>
      </c>
    </row>
    <row r="79" ht="19.9" customHeight="1" spans="1:11">
      <c r="A79" s="21" t="s">
        <v>219</v>
      </c>
      <c r="B79" s="11" t="s">
        <v>225</v>
      </c>
      <c r="C79" s="21"/>
      <c r="D79" s="59" t="s">
        <v>309</v>
      </c>
      <c r="E79" s="59" t="s">
        <v>229</v>
      </c>
      <c r="F79" s="58">
        <v>151</v>
      </c>
      <c r="G79" s="58">
        <v>0</v>
      </c>
      <c r="H79" s="58">
        <v>0</v>
      </c>
      <c r="I79" s="58">
        <v>0</v>
      </c>
      <c r="J79" s="58">
        <v>0</v>
      </c>
      <c r="K79" s="58">
        <v>151</v>
      </c>
    </row>
    <row r="80" ht="19.9" customHeight="1" spans="1:11">
      <c r="A80" s="12" t="s">
        <v>219</v>
      </c>
      <c r="B80" s="12" t="s">
        <v>225</v>
      </c>
      <c r="C80" s="12" t="s">
        <v>211</v>
      </c>
      <c r="D80" s="13" t="s">
        <v>310</v>
      </c>
      <c r="E80" s="22" t="s">
        <v>311</v>
      </c>
      <c r="F80" s="23">
        <v>151</v>
      </c>
      <c r="G80" s="23"/>
      <c r="H80" s="62"/>
      <c r="I80" s="62"/>
      <c r="J80" s="62"/>
      <c r="K80" s="62">
        <v>151</v>
      </c>
    </row>
    <row r="81" ht="19.9" customHeight="1" spans="1:11">
      <c r="A81" s="21" t="s">
        <v>194</v>
      </c>
      <c r="B81" s="21"/>
      <c r="C81" s="21"/>
      <c r="D81" s="59" t="s">
        <v>312</v>
      </c>
      <c r="E81" s="59" t="s">
        <v>313</v>
      </c>
      <c r="F81" s="58">
        <v>23.620224</v>
      </c>
      <c r="G81" s="58">
        <v>23.620224</v>
      </c>
      <c r="H81" s="58">
        <v>23.620224</v>
      </c>
      <c r="I81" s="58">
        <v>0</v>
      </c>
      <c r="J81" s="58">
        <v>0</v>
      </c>
      <c r="K81" s="58">
        <v>0</v>
      </c>
    </row>
    <row r="82" ht="19.9" customHeight="1" spans="1:11">
      <c r="A82" s="21" t="s">
        <v>194</v>
      </c>
      <c r="B82" s="11" t="s">
        <v>196</v>
      </c>
      <c r="C82" s="21"/>
      <c r="D82" s="59" t="s">
        <v>314</v>
      </c>
      <c r="E82" s="59" t="s">
        <v>315</v>
      </c>
      <c r="F82" s="58">
        <v>23.620224</v>
      </c>
      <c r="G82" s="58">
        <v>23.620224</v>
      </c>
      <c r="H82" s="58">
        <v>23.620224</v>
      </c>
      <c r="I82" s="58">
        <v>0</v>
      </c>
      <c r="J82" s="58">
        <v>0</v>
      </c>
      <c r="K82" s="58">
        <v>0</v>
      </c>
    </row>
    <row r="83" ht="19.9" customHeight="1" spans="1:11">
      <c r="A83" s="12" t="s">
        <v>194</v>
      </c>
      <c r="B83" s="12" t="s">
        <v>196</v>
      </c>
      <c r="C83" s="12" t="s">
        <v>196</v>
      </c>
      <c r="D83" s="13" t="s">
        <v>316</v>
      </c>
      <c r="E83" s="22" t="s">
        <v>317</v>
      </c>
      <c r="F83" s="23">
        <v>23.620224</v>
      </c>
      <c r="G83" s="23">
        <v>23.620224</v>
      </c>
      <c r="H83" s="62">
        <v>23.620224</v>
      </c>
      <c r="I83" s="62"/>
      <c r="J83" s="62"/>
      <c r="K83" s="62"/>
    </row>
    <row r="84" ht="19.9" customHeight="1" spans="1:11">
      <c r="A84" s="21" t="s">
        <v>207</v>
      </c>
      <c r="B84" s="21"/>
      <c r="C84" s="21"/>
      <c r="D84" s="59" t="s">
        <v>322</v>
      </c>
      <c r="E84" s="59" t="s">
        <v>323</v>
      </c>
      <c r="F84" s="58">
        <v>12.140544</v>
      </c>
      <c r="G84" s="58">
        <v>12.140544</v>
      </c>
      <c r="H84" s="58">
        <v>12.140544</v>
      </c>
      <c r="I84" s="58">
        <v>0</v>
      </c>
      <c r="J84" s="58">
        <v>0</v>
      </c>
      <c r="K84" s="58">
        <v>0</v>
      </c>
    </row>
    <row r="85" ht="19.9" customHeight="1" spans="1:11">
      <c r="A85" s="21" t="s">
        <v>207</v>
      </c>
      <c r="B85" s="11" t="s">
        <v>201</v>
      </c>
      <c r="C85" s="21"/>
      <c r="D85" s="59" t="s">
        <v>324</v>
      </c>
      <c r="E85" s="59" t="s">
        <v>325</v>
      </c>
      <c r="F85" s="58">
        <v>12.140544</v>
      </c>
      <c r="G85" s="58">
        <v>12.140544</v>
      </c>
      <c r="H85" s="58">
        <v>12.140544</v>
      </c>
      <c r="I85" s="58">
        <v>0</v>
      </c>
      <c r="J85" s="58">
        <v>0</v>
      </c>
      <c r="K85" s="58">
        <v>0</v>
      </c>
    </row>
    <row r="86" ht="19.9" customHeight="1" spans="1:11">
      <c r="A86" s="12" t="s">
        <v>207</v>
      </c>
      <c r="B86" s="12" t="s">
        <v>201</v>
      </c>
      <c r="C86" s="12" t="s">
        <v>225</v>
      </c>
      <c r="D86" s="13" t="s">
        <v>346</v>
      </c>
      <c r="E86" s="22" t="s">
        <v>347</v>
      </c>
      <c r="F86" s="23">
        <v>12.140544</v>
      </c>
      <c r="G86" s="23">
        <v>12.140544</v>
      </c>
      <c r="H86" s="62">
        <v>12.140544</v>
      </c>
      <c r="I86" s="62"/>
      <c r="J86" s="62"/>
      <c r="K86" s="62"/>
    </row>
    <row r="87" ht="19.9" customHeight="1" spans="1:11">
      <c r="A87" s="21" t="s">
        <v>230</v>
      </c>
      <c r="B87" s="21"/>
      <c r="C87" s="21"/>
      <c r="D87" s="59" t="s">
        <v>332</v>
      </c>
      <c r="E87" s="59" t="s">
        <v>333</v>
      </c>
      <c r="F87" s="58">
        <v>17.715168</v>
      </c>
      <c r="G87" s="58">
        <v>17.715168</v>
      </c>
      <c r="H87" s="58">
        <v>17.715168</v>
      </c>
      <c r="I87" s="58">
        <v>0</v>
      </c>
      <c r="J87" s="58">
        <v>0</v>
      </c>
      <c r="K87" s="58">
        <v>0</v>
      </c>
    </row>
    <row r="88" ht="19.9" customHeight="1" spans="1:11">
      <c r="A88" s="21" t="s">
        <v>230</v>
      </c>
      <c r="B88" s="11" t="s">
        <v>225</v>
      </c>
      <c r="C88" s="21"/>
      <c r="D88" s="59" t="s">
        <v>334</v>
      </c>
      <c r="E88" s="59" t="s">
        <v>335</v>
      </c>
      <c r="F88" s="58">
        <v>17.715168</v>
      </c>
      <c r="G88" s="58">
        <v>17.715168</v>
      </c>
      <c r="H88" s="58">
        <v>17.715168</v>
      </c>
      <c r="I88" s="58">
        <v>0</v>
      </c>
      <c r="J88" s="58">
        <v>0</v>
      </c>
      <c r="K88" s="58">
        <v>0</v>
      </c>
    </row>
    <row r="89" ht="19.9" customHeight="1" spans="1:11">
      <c r="A89" s="12" t="s">
        <v>230</v>
      </c>
      <c r="B89" s="12" t="s">
        <v>225</v>
      </c>
      <c r="C89" s="12" t="s">
        <v>211</v>
      </c>
      <c r="D89" s="13" t="s">
        <v>336</v>
      </c>
      <c r="E89" s="22" t="s">
        <v>337</v>
      </c>
      <c r="F89" s="23">
        <v>17.715168</v>
      </c>
      <c r="G89" s="23">
        <v>17.715168</v>
      </c>
      <c r="H89" s="62">
        <v>17.715168</v>
      </c>
      <c r="I89" s="62"/>
      <c r="J89" s="62"/>
      <c r="K89" s="62"/>
    </row>
    <row r="90" ht="19.9" customHeight="1" spans="1:11">
      <c r="A90" s="22"/>
      <c r="B90" s="22"/>
      <c r="C90" s="22"/>
      <c r="D90" s="9" t="s">
        <v>170</v>
      </c>
      <c r="E90" s="9" t="s">
        <v>171</v>
      </c>
      <c r="F90" s="58">
        <v>122.147974</v>
      </c>
      <c r="G90" s="58">
        <v>72.727974</v>
      </c>
      <c r="H90" s="58">
        <v>64.933398</v>
      </c>
      <c r="I90" s="58">
        <v>0</v>
      </c>
      <c r="J90" s="58">
        <v>7.794576</v>
      </c>
      <c r="K90" s="58">
        <v>49.42</v>
      </c>
    </row>
    <row r="91" ht="19.9" customHeight="1" spans="1:11">
      <c r="A91" s="21" t="s">
        <v>219</v>
      </c>
      <c r="B91" s="21"/>
      <c r="C91" s="21"/>
      <c r="D91" s="59" t="s">
        <v>303</v>
      </c>
      <c r="E91" s="59" t="s">
        <v>304</v>
      </c>
      <c r="F91" s="58">
        <v>104.885776</v>
      </c>
      <c r="G91" s="58">
        <v>55.465776</v>
      </c>
      <c r="H91" s="58">
        <v>47.6712</v>
      </c>
      <c r="I91" s="58">
        <v>0</v>
      </c>
      <c r="J91" s="58">
        <v>7.794576</v>
      </c>
      <c r="K91" s="58">
        <v>49.42</v>
      </c>
    </row>
    <row r="92" ht="19.9" customHeight="1" spans="1:11">
      <c r="A92" s="21" t="s">
        <v>219</v>
      </c>
      <c r="B92" s="11" t="s">
        <v>211</v>
      </c>
      <c r="C92" s="21"/>
      <c r="D92" s="59" t="s">
        <v>305</v>
      </c>
      <c r="E92" s="59" t="s">
        <v>306</v>
      </c>
      <c r="F92" s="58">
        <v>76.885776</v>
      </c>
      <c r="G92" s="58">
        <v>55.465776</v>
      </c>
      <c r="H92" s="58">
        <v>47.6712</v>
      </c>
      <c r="I92" s="58">
        <v>0</v>
      </c>
      <c r="J92" s="58">
        <v>7.794576</v>
      </c>
      <c r="K92" s="58">
        <v>21.42</v>
      </c>
    </row>
    <row r="93" ht="19.9" customHeight="1" spans="1:11">
      <c r="A93" s="12" t="s">
        <v>219</v>
      </c>
      <c r="B93" s="12" t="s">
        <v>211</v>
      </c>
      <c r="C93" s="12" t="s">
        <v>211</v>
      </c>
      <c r="D93" s="13" t="s">
        <v>307</v>
      </c>
      <c r="E93" s="22" t="s">
        <v>308</v>
      </c>
      <c r="F93" s="23">
        <v>76.885776</v>
      </c>
      <c r="G93" s="23">
        <v>55.465776</v>
      </c>
      <c r="H93" s="62">
        <v>47.6712</v>
      </c>
      <c r="I93" s="62"/>
      <c r="J93" s="62">
        <v>7.794576</v>
      </c>
      <c r="K93" s="62">
        <v>21.42</v>
      </c>
    </row>
    <row r="94" ht="19.9" customHeight="1" spans="1:11">
      <c r="A94" s="21" t="s">
        <v>219</v>
      </c>
      <c r="B94" s="11" t="s">
        <v>225</v>
      </c>
      <c r="C94" s="21"/>
      <c r="D94" s="59" t="s">
        <v>309</v>
      </c>
      <c r="E94" s="59" t="s">
        <v>229</v>
      </c>
      <c r="F94" s="58">
        <v>28</v>
      </c>
      <c r="G94" s="58">
        <v>0</v>
      </c>
      <c r="H94" s="58">
        <v>0</v>
      </c>
      <c r="I94" s="58">
        <v>0</v>
      </c>
      <c r="J94" s="58">
        <v>0</v>
      </c>
      <c r="K94" s="58">
        <v>28</v>
      </c>
    </row>
    <row r="95" ht="19.9" customHeight="1" spans="1:11">
      <c r="A95" s="12" t="s">
        <v>219</v>
      </c>
      <c r="B95" s="12" t="s">
        <v>225</v>
      </c>
      <c r="C95" s="12" t="s">
        <v>211</v>
      </c>
      <c r="D95" s="13" t="s">
        <v>310</v>
      </c>
      <c r="E95" s="22" t="s">
        <v>311</v>
      </c>
      <c r="F95" s="23">
        <v>28</v>
      </c>
      <c r="G95" s="23"/>
      <c r="H95" s="62"/>
      <c r="I95" s="62"/>
      <c r="J95" s="62"/>
      <c r="K95" s="62">
        <v>28</v>
      </c>
    </row>
    <row r="96" ht="19.9" customHeight="1" spans="1:11">
      <c r="A96" s="21" t="s">
        <v>194</v>
      </c>
      <c r="B96" s="21"/>
      <c r="C96" s="21"/>
      <c r="D96" s="59" t="s">
        <v>312</v>
      </c>
      <c r="E96" s="59" t="s">
        <v>313</v>
      </c>
      <c r="F96" s="58">
        <v>7.627392</v>
      </c>
      <c r="G96" s="58">
        <v>7.627392</v>
      </c>
      <c r="H96" s="58">
        <v>7.627392</v>
      </c>
      <c r="I96" s="58">
        <v>0</v>
      </c>
      <c r="J96" s="58">
        <v>0</v>
      </c>
      <c r="K96" s="58">
        <v>0</v>
      </c>
    </row>
    <row r="97" ht="19.9" customHeight="1" spans="1:11">
      <c r="A97" s="21" t="s">
        <v>194</v>
      </c>
      <c r="B97" s="11" t="s">
        <v>196</v>
      </c>
      <c r="C97" s="21"/>
      <c r="D97" s="59" t="s">
        <v>314</v>
      </c>
      <c r="E97" s="59" t="s">
        <v>315</v>
      </c>
      <c r="F97" s="58">
        <v>7.627392</v>
      </c>
      <c r="G97" s="58">
        <v>7.627392</v>
      </c>
      <c r="H97" s="58">
        <v>7.627392</v>
      </c>
      <c r="I97" s="58">
        <v>0</v>
      </c>
      <c r="J97" s="58">
        <v>0</v>
      </c>
      <c r="K97" s="58">
        <v>0</v>
      </c>
    </row>
    <row r="98" ht="19.9" customHeight="1" spans="1:11">
      <c r="A98" s="12" t="s">
        <v>194</v>
      </c>
      <c r="B98" s="12" t="s">
        <v>196</v>
      </c>
      <c r="C98" s="12" t="s">
        <v>196</v>
      </c>
      <c r="D98" s="13" t="s">
        <v>316</v>
      </c>
      <c r="E98" s="22" t="s">
        <v>317</v>
      </c>
      <c r="F98" s="23">
        <v>7.627392</v>
      </c>
      <c r="G98" s="23">
        <v>7.627392</v>
      </c>
      <c r="H98" s="62">
        <v>7.627392</v>
      </c>
      <c r="I98" s="62"/>
      <c r="J98" s="62"/>
      <c r="K98" s="62"/>
    </row>
    <row r="99" ht="19.9" customHeight="1" spans="1:11">
      <c r="A99" s="21" t="s">
        <v>207</v>
      </c>
      <c r="B99" s="21"/>
      <c r="C99" s="21"/>
      <c r="D99" s="59" t="s">
        <v>322</v>
      </c>
      <c r="E99" s="59" t="s">
        <v>323</v>
      </c>
      <c r="F99" s="58">
        <v>3.914262</v>
      </c>
      <c r="G99" s="58">
        <v>3.914262</v>
      </c>
      <c r="H99" s="58">
        <v>3.914262</v>
      </c>
      <c r="I99" s="58">
        <v>0</v>
      </c>
      <c r="J99" s="58">
        <v>0</v>
      </c>
      <c r="K99" s="58">
        <v>0</v>
      </c>
    </row>
    <row r="100" ht="19.9" customHeight="1" spans="1:11">
      <c r="A100" s="21" t="s">
        <v>207</v>
      </c>
      <c r="B100" s="11" t="s">
        <v>201</v>
      </c>
      <c r="C100" s="21"/>
      <c r="D100" s="59" t="s">
        <v>324</v>
      </c>
      <c r="E100" s="59" t="s">
        <v>325</v>
      </c>
      <c r="F100" s="58">
        <v>3.914262</v>
      </c>
      <c r="G100" s="58">
        <v>3.914262</v>
      </c>
      <c r="H100" s="58">
        <v>3.914262</v>
      </c>
      <c r="I100" s="58">
        <v>0</v>
      </c>
      <c r="J100" s="58">
        <v>0</v>
      </c>
      <c r="K100" s="58">
        <v>0</v>
      </c>
    </row>
    <row r="101" ht="19.9" customHeight="1" spans="1:11">
      <c r="A101" s="12" t="s">
        <v>207</v>
      </c>
      <c r="B101" s="12" t="s">
        <v>201</v>
      </c>
      <c r="C101" s="12" t="s">
        <v>225</v>
      </c>
      <c r="D101" s="13" t="s">
        <v>346</v>
      </c>
      <c r="E101" s="22" t="s">
        <v>347</v>
      </c>
      <c r="F101" s="23">
        <v>3.914262</v>
      </c>
      <c r="G101" s="23">
        <v>3.914262</v>
      </c>
      <c r="H101" s="62">
        <v>3.914262</v>
      </c>
      <c r="I101" s="62"/>
      <c r="J101" s="62"/>
      <c r="K101" s="62"/>
    </row>
    <row r="102" ht="19.9" customHeight="1" spans="1:11">
      <c r="A102" s="21" t="s">
        <v>230</v>
      </c>
      <c r="B102" s="21"/>
      <c r="C102" s="21"/>
      <c r="D102" s="59" t="s">
        <v>332</v>
      </c>
      <c r="E102" s="59" t="s">
        <v>333</v>
      </c>
      <c r="F102" s="58">
        <v>5.720544</v>
      </c>
      <c r="G102" s="58">
        <v>5.720544</v>
      </c>
      <c r="H102" s="58">
        <v>5.720544</v>
      </c>
      <c r="I102" s="58">
        <v>0</v>
      </c>
      <c r="J102" s="58">
        <v>0</v>
      </c>
      <c r="K102" s="58">
        <v>0</v>
      </c>
    </row>
    <row r="103" ht="19.9" customHeight="1" spans="1:11">
      <c r="A103" s="21" t="s">
        <v>230</v>
      </c>
      <c r="B103" s="11" t="s">
        <v>225</v>
      </c>
      <c r="C103" s="21"/>
      <c r="D103" s="59" t="s">
        <v>334</v>
      </c>
      <c r="E103" s="59" t="s">
        <v>335</v>
      </c>
      <c r="F103" s="58">
        <v>5.720544</v>
      </c>
      <c r="G103" s="58">
        <v>5.720544</v>
      </c>
      <c r="H103" s="58">
        <v>5.720544</v>
      </c>
      <c r="I103" s="58">
        <v>0</v>
      </c>
      <c r="J103" s="58">
        <v>0</v>
      </c>
      <c r="K103" s="58">
        <v>0</v>
      </c>
    </row>
    <row r="104" ht="19.9" customHeight="1" spans="1:11">
      <c r="A104" s="12" t="s">
        <v>230</v>
      </c>
      <c r="B104" s="12" t="s">
        <v>225</v>
      </c>
      <c r="C104" s="12" t="s">
        <v>211</v>
      </c>
      <c r="D104" s="13" t="s">
        <v>336</v>
      </c>
      <c r="E104" s="22" t="s">
        <v>337</v>
      </c>
      <c r="F104" s="23">
        <v>5.720544</v>
      </c>
      <c r="G104" s="23">
        <v>5.720544</v>
      </c>
      <c r="H104" s="62">
        <v>5.720544</v>
      </c>
      <c r="I104" s="62"/>
      <c r="J104" s="62"/>
      <c r="K104" s="62"/>
    </row>
    <row r="105" ht="19.9" customHeight="1" spans="1:11">
      <c r="A105" s="22"/>
      <c r="B105" s="22"/>
      <c r="C105" s="22"/>
      <c r="D105" s="9" t="s">
        <v>172</v>
      </c>
      <c r="E105" s="9" t="s">
        <v>173</v>
      </c>
      <c r="F105" s="58">
        <v>143.48857</v>
      </c>
      <c r="G105" s="58">
        <v>87.94857</v>
      </c>
      <c r="H105" s="58">
        <v>78.10323</v>
      </c>
      <c r="I105" s="58">
        <v>0</v>
      </c>
      <c r="J105" s="58">
        <v>9.84534</v>
      </c>
      <c r="K105" s="58">
        <v>55.54</v>
      </c>
    </row>
    <row r="106" ht="19.9" customHeight="1" spans="1:11">
      <c r="A106" s="21" t="s">
        <v>219</v>
      </c>
      <c r="B106" s="21"/>
      <c r="C106" s="21"/>
      <c r="D106" s="59" t="s">
        <v>303</v>
      </c>
      <c r="E106" s="59" t="s">
        <v>304</v>
      </c>
      <c r="F106" s="58">
        <v>123.18976</v>
      </c>
      <c r="G106" s="58">
        <v>67.64976</v>
      </c>
      <c r="H106" s="58">
        <v>57.80442</v>
      </c>
      <c r="I106" s="58">
        <v>0</v>
      </c>
      <c r="J106" s="58">
        <v>9.84534</v>
      </c>
      <c r="K106" s="58">
        <v>55.54</v>
      </c>
    </row>
    <row r="107" ht="19.9" customHeight="1" spans="1:11">
      <c r="A107" s="21" t="s">
        <v>219</v>
      </c>
      <c r="B107" s="11" t="s">
        <v>211</v>
      </c>
      <c r="C107" s="21"/>
      <c r="D107" s="59" t="s">
        <v>305</v>
      </c>
      <c r="E107" s="59" t="s">
        <v>306</v>
      </c>
      <c r="F107" s="58">
        <v>123.18976</v>
      </c>
      <c r="G107" s="58">
        <v>67.64976</v>
      </c>
      <c r="H107" s="58">
        <v>57.80442</v>
      </c>
      <c r="I107" s="58">
        <v>0</v>
      </c>
      <c r="J107" s="58">
        <v>9.84534</v>
      </c>
      <c r="K107" s="58">
        <v>55.54</v>
      </c>
    </row>
    <row r="108" ht="19.9" customHeight="1" spans="1:11">
      <c r="A108" s="12" t="s">
        <v>219</v>
      </c>
      <c r="B108" s="12" t="s">
        <v>211</v>
      </c>
      <c r="C108" s="12" t="s">
        <v>211</v>
      </c>
      <c r="D108" s="13" t="s">
        <v>307</v>
      </c>
      <c r="E108" s="22" t="s">
        <v>308</v>
      </c>
      <c r="F108" s="23">
        <v>123.18976</v>
      </c>
      <c r="G108" s="23">
        <v>67.64976</v>
      </c>
      <c r="H108" s="62">
        <v>57.80442</v>
      </c>
      <c r="I108" s="62"/>
      <c r="J108" s="62">
        <v>9.84534</v>
      </c>
      <c r="K108" s="62">
        <v>55.54</v>
      </c>
    </row>
    <row r="109" ht="19.9" customHeight="1" spans="1:11">
      <c r="A109" s="21" t="s">
        <v>194</v>
      </c>
      <c r="B109" s="21"/>
      <c r="C109" s="21"/>
      <c r="D109" s="59" t="s">
        <v>312</v>
      </c>
      <c r="E109" s="59" t="s">
        <v>313</v>
      </c>
      <c r="F109" s="58">
        <v>9.17568</v>
      </c>
      <c r="G109" s="58">
        <v>9.17568</v>
      </c>
      <c r="H109" s="58">
        <v>9.17568</v>
      </c>
      <c r="I109" s="58">
        <v>0</v>
      </c>
      <c r="J109" s="58">
        <v>0</v>
      </c>
      <c r="K109" s="58">
        <v>0</v>
      </c>
    </row>
    <row r="110" ht="19.9" customHeight="1" spans="1:11">
      <c r="A110" s="21" t="s">
        <v>194</v>
      </c>
      <c r="B110" s="11" t="s">
        <v>196</v>
      </c>
      <c r="C110" s="21"/>
      <c r="D110" s="59" t="s">
        <v>314</v>
      </c>
      <c r="E110" s="59" t="s">
        <v>315</v>
      </c>
      <c r="F110" s="58">
        <v>9.17568</v>
      </c>
      <c r="G110" s="58">
        <v>9.17568</v>
      </c>
      <c r="H110" s="58">
        <v>9.17568</v>
      </c>
      <c r="I110" s="58">
        <v>0</v>
      </c>
      <c r="J110" s="58">
        <v>0</v>
      </c>
      <c r="K110" s="58">
        <v>0</v>
      </c>
    </row>
    <row r="111" ht="19.9" customHeight="1" spans="1:11">
      <c r="A111" s="12" t="s">
        <v>194</v>
      </c>
      <c r="B111" s="12" t="s">
        <v>196</v>
      </c>
      <c r="C111" s="12" t="s">
        <v>196</v>
      </c>
      <c r="D111" s="13" t="s">
        <v>316</v>
      </c>
      <c r="E111" s="22" t="s">
        <v>317</v>
      </c>
      <c r="F111" s="23">
        <v>9.17568</v>
      </c>
      <c r="G111" s="23">
        <v>9.17568</v>
      </c>
      <c r="H111" s="62">
        <v>9.17568</v>
      </c>
      <c r="I111" s="62"/>
      <c r="J111" s="62"/>
      <c r="K111" s="62"/>
    </row>
    <row r="112" ht="19.9" customHeight="1" spans="1:11">
      <c r="A112" s="21" t="s">
        <v>207</v>
      </c>
      <c r="B112" s="21"/>
      <c r="C112" s="21"/>
      <c r="D112" s="59" t="s">
        <v>322</v>
      </c>
      <c r="E112" s="59" t="s">
        <v>323</v>
      </c>
      <c r="F112" s="58">
        <v>4.24137</v>
      </c>
      <c r="G112" s="58">
        <v>4.24137</v>
      </c>
      <c r="H112" s="58">
        <v>4.24137</v>
      </c>
      <c r="I112" s="58">
        <v>0</v>
      </c>
      <c r="J112" s="58">
        <v>0</v>
      </c>
      <c r="K112" s="58">
        <v>0</v>
      </c>
    </row>
    <row r="113" ht="19.9" customHeight="1" spans="1:11">
      <c r="A113" s="21" t="s">
        <v>207</v>
      </c>
      <c r="B113" s="11" t="s">
        <v>201</v>
      </c>
      <c r="C113" s="21"/>
      <c r="D113" s="59" t="s">
        <v>324</v>
      </c>
      <c r="E113" s="59" t="s">
        <v>325</v>
      </c>
      <c r="F113" s="58">
        <v>4.24137</v>
      </c>
      <c r="G113" s="58">
        <v>4.24137</v>
      </c>
      <c r="H113" s="58">
        <v>4.24137</v>
      </c>
      <c r="I113" s="58">
        <v>0</v>
      </c>
      <c r="J113" s="58">
        <v>0</v>
      </c>
      <c r="K113" s="58">
        <v>0</v>
      </c>
    </row>
    <row r="114" ht="19.9" customHeight="1" spans="1:11">
      <c r="A114" s="12" t="s">
        <v>207</v>
      </c>
      <c r="B114" s="12" t="s">
        <v>201</v>
      </c>
      <c r="C114" s="12" t="s">
        <v>225</v>
      </c>
      <c r="D114" s="13" t="s">
        <v>346</v>
      </c>
      <c r="E114" s="22" t="s">
        <v>347</v>
      </c>
      <c r="F114" s="23">
        <v>4.24137</v>
      </c>
      <c r="G114" s="23">
        <v>4.24137</v>
      </c>
      <c r="H114" s="62">
        <v>4.24137</v>
      </c>
      <c r="I114" s="62"/>
      <c r="J114" s="62"/>
      <c r="K114" s="62"/>
    </row>
    <row r="115" ht="19.9" customHeight="1" spans="1:11">
      <c r="A115" s="21" t="s">
        <v>230</v>
      </c>
      <c r="B115" s="21"/>
      <c r="C115" s="21"/>
      <c r="D115" s="59" t="s">
        <v>332</v>
      </c>
      <c r="E115" s="59" t="s">
        <v>333</v>
      </c>
      <c r="F115" s="58">
        <v>6.88176</v>
      </c>
      <c r="G115" s="58">
        <v>6.88176</v>
      </c>
      <c r="H115" s="58">
        <v>6.88176</v>
      </c>
      <c r="I115" s="58">
        <v>0</v>
      </c>
      <c r="J115" s="58">
        <v>0</v>
      </c>
      <c r="K115" s="58">
        <v>0</v>
      </c>
    </row>
    <row r="116" ht="19.9" customHeight="1" spans="1:11">
      <c r="A116" s="21" t="s">
        <v>230</v>
      </c>
      <c r="B116" s="11" t="s">
        <v>225</v>
      </c>
      <c r="C116" s="21"/>
      <c r="D116" s="59" t="s">
        <v>334</v>
      </c>
      <c r="E116" s="59" t="s">
        <v>335</v>
      </c>
      <c r="F116" s="58">
        <v>6.88176</v>
      </c>
      <c r="G116" s="58">
        <v>6.88176</v>
      </c>
      <c r="H116" s="58">
        <v>6.88176</v>
      </c>
      <c r="I116" s="58">
        <v>0</v>
      </c>
      <c r="J116" s="58">
        <v>0</v>
      </c>
      <c r="K116" s="58">
        <v>0</v>
      </c>
    </row>
    <row r="117" ht="19.9" customHeight="1" spans="1:11">
      <c r="A117" s="12" t="s">
        <v>230</v>
      </c>
      <c r="B117" s="12" t="s">
        <v>225</v>
      </c>
      <c r="C117" s="12" t="s">
        <v>211</v>
      </c>
      <c r="D117" s="13" t="s">
        <v>336</v>
      </c>
      <c r="E117" s="22" t="s">
        <v>337</v>
      </c>
      <c r="F117" s="23">
        <v>6.88176</v>
      </c>
      <c r="G117" s="23">
        <v>6.88176</v>
      </c>
      <c r="H117" s="62">
        <v>6.88176</v>
      </c>
      <c r="I117" s="62"/>
      <c r="J117" s="62"/>
      <c r="K117" s="62"/>
    </row>
    <row r="118" ht="19.9" customHeight="1" spans="1:11">
      <c r="A118" s="22"/>
      <c r="B118" s="22"/>
      <c r="C118" s="22"/>
      <c r="D118" s="9" t="s">
        <v>174</v>
      </c>
      <c r="E118" s="9" t="s">
        <v>175</v>
      </c>
      <c r="F118" s="58">
        <v>722.763013</v>
      </c>
      <c r="G118" s="58">
        <v>373.043013</v>
      </c>
      <c r="H118" s="58">
        <v>311.586147</v>
      </c>
      <c r="I118" s="58">
        <v>0</v>
      </c>
      <c r="J118" s="58">
        <v>61.456866</v>
      </c>
      <c r="K118" s="58">
        <v>349.72</v>
      </c>
    </row>
    <row r="119" ht="19.9" customHeight="1" spans="1:11">
      <c r="A119" s="21" t="s">
        <v>219</v>
      </c>
      <c r="B119" s="21"/>
      <c r="C119" s="21"/>
      <c r="D119" s="59" t="s">
        <v>303</v>
      </c>
      <c r="E119" s="59" t="s">
        <v>304</v>
      </c>
      <c r="F119" s="58">
        <v>638.576866</v>
      </c>
      <c r="G119" s="58">
        <v>288.856866</v>
      </c>
      <c r="H119" s="58">
        <v>227.4</v>
      </c>
      <c r="I119" s="58">
        <v>0</v>
      </c>
      <c r="J119" s="58">
        <v>61.456866</v>
      </c>
      <c r="K119" s="58">
        <v>349.72</v>
      </c>
    </row>
    <row r="120" ht="19.9" customHeight="1" spans="1:11">
      <c r="A120" s="21" t="s">
        <v>219</v>
      </c>
      <c r="B120" s="11" t="s">
        <v>211</v>
      </c>
      <c r="C120" s="21"/>
      <c r="D120" s="59" t="s">
        <v>305</v>
      </c>
      <c r="E120" s="59" t="s">
        <v>306</v>
      </c>
      <c r="F120" s="58">
        <v>478.576866</v>
      </c>
      <c r="G120" s="58">
        <v>288.856866</v>
      </c>
      <c r="H120" s="58">
        <v>227.4</v>
      </c>
      <c r="I120" s="58">
        <v>0</v>
      </c>
      <c r="J120" s="58">
        <v>61.456866</v>
      </c>
      <c r="K120" s="58">
        <v>189.72</v>
      </c>
    </row>
    <row r="121" ht="19.9" customHeight="1" spans="1:11">
      <c r="A121" s="12" t="s">
        <v>219</v>
      </c>
      <c r="B121" s="12" t="s">
        <v>211</v>
      </c>
      <c r="C121" s="12" t="s">
        <v>211</v>
      </c>
      <c r="D121" s="13" t="s">
        <v>307</v>
      </c>
      <c r="E121" s="22" t="s">
        <v>308</v>
      </c>
      <c r="F121" s="23">
        <v>478.576866</v>
      </c>
      <c r="G121" s="23">
        <v>288.856866</v>
      </c>
      <c r="H121" s="62">
        <v>227.4</v>
      </c>
      <c r="I121" s="62"/>
      <c r="J121" s="62">
        <v>61.456866</v>
      </c>
      <c r="K121" s="62">
        <v>189.72</v>
      </c>
    </row>
    <row r="122" ht="19.9" customHeight="1" spans="1:11">
      <c r="A122" s="21" t="s">
        <v>219</v>
      </c>
      <c r="B122" s="11" t="s">
        <v>225</v>
      </c>
      <c r="C122" s="21"/>
      <c r="D122" s="59" t="s">
        <v>309</v>
      </c>
      <c r="E122" s="59" t="s">
        <v>229</v>
      </c>
      <c r="F122" s="58">
        <v>160</v>
      </c>
      <c r="G122" s="58">
        <v>0</v>
      </c>
      <c r="H122" s="58">
        <v>0</v>
      </c>
      <c r="I122" s="58">
        <v>0</v>
      </c>
      <c r="J122" s="58">
        <v>0</v>
      </c>
      <c r="K122" s="58">
        <v>160</v>
      </c>
    </row>
    <row r="123" ht="19.9" customHeight="1" spans="1:11">
      <c r="A123" s="12" t="s">
        <v>219</v>
      </c>
      <c r="B123" s="12" t="s">
        <v>225</v>
      </c>
      <c r="C123" s="12" t="s">
        <v>211</v>
      </c>
      <c r="D123" s="13" t="s">
        <v>310</v>
      </c>
      <c r="E123" s="22" t="s">
        <v>311</v>
      </c>
      <c r="F123" s="23">
        <v>160</v>
      </c>
      <c r="G123" s="23"/>
      <c r="H123" s="62"/>
      <c r="I123" s="62"/>
      <c r="J123" s="62"/>
      <c r="K123" s="62">
        <v>160</v>
      </c>
    </row>
    <row r="124" ht="19.9" customHeight="1" spans="1:11">
      <c r="A124" s="21" t="s">
        <v>194</v>
      </c>
      <c r="B124" s="21"/>
      <c r="C124" s="21"/>
      <c r="D124" s="59" t="s">
        <v>312</v>
      </c>
      <c r="E124" s="59" t="s">
        <v>313</v>
      </c>
      <c r="F124" s="58">
        <v>36.384</v>
      </c>
      <c r="G124" s="58">
        <v>36.384</v>
      </c>
      <c r="H124" s="58">
        <v>36.384</v>
      </c>
      <c r="I124" s="58">
        <v>0</v>
      </c>
      <c r="J124" s="58">
        <v>0</v>
      </c>
      <c r="K124" s="58">
        <v>0</v>
      </c>
    </row>
    <row r="125" ht="19.9" customHeight="1" spans="1:11">
      <c r="A125" s="21" t="s">
        <v>194</v>
      </c>
      <c r="B125" s="11" t="s">
        <v>196</v>
      </c>
      <c r="C125" s="21"/>
      <c r="D125" s="59" t="s">
        <v>314</v>
      </c>
      <c r="E125" s="59" t="s">
        <v>315</v>
      </c>
      <c r="F125" s="58">
        <v>36.384</v>
      </c>
      <c r="G125" s="58">
        <v>36.384</v>
      </c>
      <c r="H125" s="58">
        <v>36.384</v>
      </c>
      <c r="I125" s="58">
        <v>0</v>
      </c>
      <c r="J125" s="58">
        <v>0</v>
      </c>
      <c r="K125" s="58">
        <v>0</v>
      </c>
    </row>
    <row r="126" ht="19.9" customHeight="1" spans="1:11">
      <c r="A126" s="12" t="s">
        <v>194</v>
      </c>
      <c r="B126" s="12" t="s">
        <v>196</v>
      </c>
      <c r="C126" s="12" t="s">
        <v>196</v>
      </c>
      <c r="D126" s="13" t="s">
        <v>316</v>
      </c>
      <c r="E126" s="22" t="s">
        <v>317</v>
      </c>
      <c r="F126" s="23">
        <v>36.384</v>
      </c>
      <c r="G126" s="23">
        <v>36.384</v>
      </c>
      <c r="H126" s="62">
        <v>36.384</v>
      </c>
      <c r="I126" s="62"/>
      <c r="J126" s="62"/>
      <c r="K126" s="62"/>
    </row>
    <row r="127" ht="19.9" customHeight="1" spans="1:11">
      <c r="A127" s="21" t="s">
        <v>207</v>
      </c>
      <c r="B127" s="21"/>
      <c r="C127" s="21"/>
      <c r="D127" s="59" t="s">
        <v>322</v>
      </c>
      <c r="E127" s="59" t="s">
        <v>323</v>
      </c>
      <c r="F127" s="58">
        <v>20.514147</v>
      </c>
      <c r="G127" s="58">
        <v>20.514147</v>
      </c>
      <c r="H127" s="58">
        <v>20.514147</v>
      </c>
      <c r="I127" s="58">
        <v>0</v>
      </c>
      <c r="J127" s="58">
        <v>0</v>
      </c>
      <c r="K127" s="58">
        <v>0</v>
      </c>
    </row>
    <row r="128" ht="19.9" customHeight="1" spans="1:11">
      <c r="A128" s="21" t="s">
        <v>207</v>
      </c>
      <c r="B128" s="11" t="s">
        <v>201</v>
      </c>
      <c r="C128" s="21"/>
      <c r="D128" s="59" t="s">
        <v>324</v>
      </c>
      <c r="E128" s="59" t="s">
        <v>325</v>
      </c>
      <c r="F128" s="58">
        <v>20.514147</v>
      </c>
      <c r="G128" s="58">
        <v>20.514147</v>
      </c>
      <c r="H128" s="58">
        <v>20.514147</v>
      </c>
      <c r="I128" s="58">
        <v>0</v>
      </c>
      <c r="J128" s="58">
        <v>0</v>
      </c>
      <c r="K128" s="58">
        <v>0</v>
      </c>
    </row>
    <row r="129" ht="19.9" customHeight="1" spans="1:11">
      <c r="A129" s="12" t="s">
        <v>207</v>
      </c>
      <c r="B129" s="12" t="s">
        <v>201</v>
      </c>
      <c r="C129" s="12" t="s">
        <v>211</v>
      </c>
      <c r="D129" s="13" t="s">
        <v>326</v>
      </c>
      <c r="E129" s="22" t="s">
        <v>327</v>
      </c>
      <c r="F129" s="23">
        <v>18.181731</v>
      </c>
      <c r="G129" s="23">
        <v>18.181731</v>
      </c>
      <c r="H129" s="62">
        <v>18.181731</v>
      </c>
      <c r="I129" s="62"/>
      <c r="J129" s="62"/>
      <c r="K129" s="62"/>
    </row>
    <row r="130" ht="19.9" customHeight="1" spans="1:11">
      <c r="A130" s="12" t="s">
        <v>207</v>
      </c>
      <c r="B130" s="12" t="s">
        <v>201</v>
      </c>
      <c r="C130" s="12" t="s">
        <v>249</v>
      </c>
      <c r="D130" s="13" t="s">
        <v>348</v>
      </c>
      <c r="E130" s="22" t="s">
        <v>349</v>
      </c>
      <c r="F130" s="23">
        <v>2.332416</v>
      </c>
      <c r="G130" s="23">
        <v>2.332416</v>
      </c>
      <c r="H130" s="62">
        <v>2.332416</v>
      </c>
      <c r="I130" s="62"/>
      <c r="J130" s="62"/>
      <c r="K130" s="62"/>
    </row>
    <row r="131" ht="19.9" customHeight="1" spans="1:11">
      <c r="A131" s="21" t="s">
        <v>230</v>
      </c>
      <c r="B131" s="21"/>
      <c r="C131" s="21"/>
      <c r="D131" s="59" t="s">
        <v>332</v>
      </c>
      <c r="E131" s="59" t="s">
        <v>333</v>
      </c>
      <c r="F131" s="58">
        <v>27.288</v>
      </c>
      <c r="G131" s="58">
        <v>27.288</v>
      </c>
      <c r="H131" s="58">
        <v>27.288</v>
      </c>
      <c r="I131" s="58">
        <v>0</v>
      </c>
      <c r="J131" s="58">
        <v>0</v>
      </c>
      <c r="K131" s="58">
        <v>0</v>
      </c>
    </row>
    <row r="132" ht="19.9" customHeight="1" spans="1:11">
      <c r="A132" s="21" t="s">
        <v>230</v>
      </c>
      <c r="B132" s="11" t="s">
        <v>225</v>
      </c>
      <c r="C132" s="21"/>
      <c r="D132" s="59" t="s">
        <v>334</v>
      </c>
      <c r="E132" s="59" t="s">
        <v>335</v>
      </c>
      <c r="F132" s="58">
        <v>27.288</v>
      </c>
      <c r="G132" s="58">
        <v>27.288</v>
      </c>
      <c r="H132" s="58">
        <v>27.288</v>
      </c>
      <c r="I132" s="58">
        <v>0</v>
      </c>
      <c r="J132" s="58">
        <v>0</v>
      </c>
      <c r="K132" s="58">
        <v>0</v>
      </c>
    </row>
    <row r="133" ht="19.9" customHeight="1" spans="1:11">
      <c r="A133" s="12" t="s">
        <v>230</v>
      </c>
      <c r="B133" s="12" t="s">
        <v>225</v>
      </c>
      <c r="C133" s="12" t="s">
        <v>211</v>
      </c>
      <c r="D133" s="13" t="s">
        <v>336</v>
      </c>
      <c r="E133" s="22" t="s">
        <v>337</v>
      </c>
      <c r="F133" s="23">
        <v>27.288</v>
      </c>
      <c r="G133" s="23">
        <v>27.288</v>
      </c>
      <c r="H133" s="62">
        <v>27.288</v>
      </c>
      <c r="I133" s="62"/>
      <c r="J133" s="62"/>
      <c r="K133" s="62"/>
    </row>
    <row r="134" ht="19.9" customHeight="1" spans="1:11">
      <c r="A134" s="22"/>
      <c r="B134" s="22"/>
      <c r="C134" s="22"/>
      <c r="D134" s="9" t="s">
        <v>176</v>
      </c>
      <c r="E134" s="9" t="s">
        <v>177</v>
      </c>
      <c r="F134" s="58">
        <v>1046.354726</v>
      </c>
      <c r="G134" s="58">
        <v>185.214726</v>
      </c>
      <c r="H134" s="58">
        <v>164.424042</v>
      </c>
      <c r="I134" s="58">
        <v>0</v>
      </c>
      <c r="J134" s="58">
        <v>20.790684</v>
      </c>
      <c r="K134" s="58">
        <v>861.14</v>
      </c>
    </row>
    <row r="135" ht="19.9" customHeight="1" spans="1:11">
      <c r="A135" s="21" t="s">
        <v>219</v>
      </c>
      <c r="B135" s="21"/>
      <c r="C135" s="21"/>
      <c r="D135" s="59" t="s">
        <v>303</v>
      </c>
      <c r="E135" s="59" t="s">
        <v>304</v>
      </c>
      <c r="F135" s="58">
        <v>1002.655484</v>
      </c>
      <c r="G135" s="58">
        <v>141.515484</v>
      </c>
      <c r="H135" s="58">
        <v>120.7248</v>
      </c>
      <c r="I135" s="58">
        <v>0</v>
      </c>
      <c r="J135" s="58">
        <v>20.790684</v>
      </c>
      <c r="K135" s="58">
        <v>861.14</v>
      </c>
    </row>
    <row r="136" ht="19.9" customHeight="1" spans="1:11">
      <c r="A136" s="21" t="s">
        <v>219</v>
      </c>
      <c r="B136" s="11" t="s">
        <v>211</v>
      </c>
      <c r="C136" s="21"/>
      <c r="D136" s="59" t="s">
        <v>305</v>
      </c>
      <c r="E136" s="59" t="s">
        <v>306</v>
      </c>
      <c r="F136" s="58">
        <v>199.655484</v>
      </c>
      <c r="G136" s="58">
        <v>141.515484</v>
      </c>
      <c r="H136" s="58">
        <v>120.7248</v>
      </c>
      <c r="I136" s="58">
        <v>0</v>
      </c>
      <c r="J136" s="58">
        <v>20.790684</v>
      </c>
      <c r="K136" s="58">
        <v>58.14</v>
      </c>
    </row>
    <row r="137" ht="19.9" customHeight="1" spans="1:11">
      <c r="A137" s="12" t="s">
        <v>219</v>
      </c>
      <c r="B137" s="12" t="s">
        <v>211</v>
      </c>
      <c r="C137" s="12" t="s">
        <v>211</v>
      </c>
      <c r="D137" s="13" t="s">
        <v>307</v>
      </c>
      <c r="E137" s="22" t="s">
        <v>308</v>
      </c>
      <c r="F137" s="23">
        <v>199.655484</v>
      </c>
      <c r="G137" s="23">
        <v>141.515484</v>
      </c>
      <c r="H137" s="62">
        <v>120.7248</v>
      </c>
      <c r="I137" s="62"/>
      <c r="J137" s="62">
        <v>20.790684</v>
      </c>
      <c r="K137" s="62">
        <v>58.14</v>
      </c>
    </row>
    <row r="138" ht="19.9" customHeight="1" spans="1:11">
      <c r="A138" s="21" t="s">
        <v>219</v>
      </c>
      <c r="B138" s="11" t="s">
        <v>225</v>
      </c>
      <c r="C138" s="21"/>
      <c r="D138" s="59" t="s">
        <v>309</v>
      </c>
      <c r="E138" s="59" t="s">
        <v>229</v>
      </c>
      <c r="F138" s="58">
        <v>803</v>
      </c>
      <c r="G138" s="58">
        <v>0</v>
      </c>
      <c r="H138" s="58">
        <v>0</v>
      </c>
      <c r="I138" s="58">
        <v>0</v>
      </c>
      <c r="J138" s="58">
        <v>0</v>
      </c>
      <c r="K138" s="58">
        <v>803</v>
      </c>
    </row>
    <row r="139" ht="19.9" customHeight="1" spans="1:11">
      <c r="A139" s="12" t="s">
        <v>219</v>
      </c>
      <c r="B139" s="12" t="s">
        <v>225</v>
      </c>
      <c r="C139" s="12" t="s">
        <v>211</v>
      </c>
      <c r="D139" s="13" t="s">
        <v>310</v>
      </c>
      <c r="E139" s="22" t="s">
        <v>311</v>
      </c>
      <c r="F139" s="23">
        <v>803</v>
      </c>
      <c r="G139" s="23"/>
      <c r="H139" s="62"/>
      <c r="I139" s="62"/>
      <c r="J139" s="62"/>
      <c r="K139" s="62">
        <v>803</v>
      </c>
    </row>
    <row r="140" ht="19.9" customHeight="1" spans="1:11">
      <c r="A140" s="21" t="s">
        <v>194</v>
      </c>
      <c r="B140" s="21"/>
      <c r="C140" s="21"/>
      <c r="D140" s="59" t="s">
        <v>312</v>
      </c>
      <c r="E140" s="59" t="s">
        <v>313</v>
      </c>
      <c r="F140" s="58">
        <v>19.315968</v>
      </c>
      <c r="G140" s="58">
        <v>19.315968</v>
      </c>
      <c r="H140" s="58">
        <v>19.315968</v>
      </c>
      <c r="I140" s="58">
        <v>0</v>
      </c>
      <c r="J140" s="58">
        <v>0</v>
      </c>
      <c r="K140" s="58">
        <v>0</v>
      </c>
    </row>
    <row r="141" ht="19.9" customHeight="1" spans="1:11">
      <c r="A141" s="21" t="s">
        <v>194</v>
      </c>
      <c r="B141" s="11" t="s">
        <v>196</v>
      </c>
      <c r="C141" s="21"/>
      <c r="D141" s="59" t="s">
        <v>314</v>
      </c>
      <c r="E141" s="59" t="s">
        <v>315</v>
      </c>
      <c r="F141" s="58">
        <v>19.315968</v>
      </c>
      <c r="G141" s="58">
        <v>19.315968</v>
      </c>
      <c r="H141" s="58">
        <v>19.315968</v>
      </c>
      <c r="I141" s="58">
        <v>0</v>
      </c>
      <c r="J141" s="58">
        <v>0</v>
      </c>
      <c r="K141" s="58">
        <v>0</v>
      </c>
    </row>
    <row r="142" ht="19.9" customHeight="1" spans="1:11">
      <c r="A142" s="12" t="s">
        <v>194</v>
      </c>
      <c r="B142" s="12" t="s">
        <v>196</v>
      </c>
      <c r="C142" s="12" t="s">
        <v>196</v>
      </c>
      <c r="D142" s="13" t="s">
        <v>316</v>
      </c>
      <c r="E142" s="22" t="s">
        <v>317</v>
      </c>
      <c r="F142" s="23">
        <v>19.315968</v>
      </c>
      <c r="G142" s="23">
        <v>19.315968</v>
      </c>
      <c r="H142" s="62">
        <v>19.315968</v>
      </c>
      <c r="I142" s="62"/>
      <c r="J142" s="62"/>
      <c r="K142" s="62"/>
    </row>
    <row r="143" ht="19.9" customHeight="1" spans="1:11">
      <c r="A143" s="21" t="s">
        <v>207</v>
      </c>
      <c r="B143" s="21"/>
      <c r="C143" s="21"/>
      <c r="D143" s="59" t="s">
        <v>322</v>
      </c>
      <c r="E143" s="59" t="s">
        <v>323</v>
      </c>
      <c r="F143" s="58">
        <v>9.896298</v>
      </c>
      <c r="G143" s="58">
        <v>9.896298</v>
      </c>
      <c r="H143" s="58">
        <v>9.896298</v>
      </c>
      <c r="I143" s="58">
        <v>0</v>
      </c>
      <c r="J143" s="58">
        <v>0</v>
      </c>
      <c r="K143" s="58">
        <v>0</v>
      </c>
    </row>
    <row r="144" ht="19.9" customHeight="1" spans="1:11">
      <c r="A144" s="21" t="s">
        <v>207</v>
      </c>
      <c r="B144" s="11" t="s">
        <v>201</v>
      </c>
      <c r="C144" s="21"/>
      <c r="D144" s="59" t="s">
        <v>324</v>
      </c>
      <c r="E144" s="59" t="s">
        <v>325</v>
      </c>
      <c r="F144" s="58">
        <v>9.896298</v>
      </c>
      <c r="G144" s="58">
        <v>9.896298</v>
      </c>
      <c r="H144" s="58">
        <v>9.896298</v>
      </c>
      <c r="I144" s="58">
        <v>0</v>
      </c>
      <c r="J144" s="58">
        <v>0</v>
      </c>
      <c r="K144" s="58">
        <v>0</v>
      </c>
    </row>
    <row r="145" ht="19.9" customHeight="1" spans="1:11">
      <c r="A145" s="12" t="s">
        <v>207</v>
      </c>
      <c r="B145" s="12" t="s">
        <v>201</v>
      </c>
      <c r="C145" s="12" t="s">
        <v>211</v>
      </c>
      <c r="D145" s="13" t="s">
        <v>326</v>
      </c>
      <c r="E145" s="22" t="s">
        <v>327</v>
      </c>
      <c r="F145" s="23">
        <v>9.896298</v>
      </c>
      <c r="G145" s="23">
        <v>9.896298</v>
      </c>
      <c r="H145" s="62">
        <v>9.896298</v>
      </c>
      <c r="I145" s="62"/>
      <c r="J145" s="62"/>
      <c r="K145" s="62"/>
    </row>
    <row r="146" ht="19.9" customHeight="1" spans="1:11">
      <c r="A146" s="21" t="s">
        <v>230</v>
      </c>
      <c r="B146" s="21"/>
      <c r="C146" s="21"/>
      <c r="D146" s="59" t="s">
        <v>332</v>
      </c>
      <c r="E146" s="59" t="s">
        <v>333</v>
      </c>
      <c r="F146" s="58">
        <v>14.486976</v>
      </c>
      <c r="G146" s="58">
        <v>14.486976</v>
      </c>
      <c r="H146" s="58">
        <v>14.486976</v>
      </c>
      <c r="I146" s="58">
        <v>0</v>
      </c>
      <c r="J146" s="58">
        <v>0</v>
      </c>
      <c r="K146" s="58">
        <v>0</v>
      </c>
    </row>
    <row r="147" ht="19.9" customHeight="1" spans="1:11">
      <c r="A147" s="21" t="s">
        <v>230</v>
      </c>
      <c r="B147" s="11" t="s">
        <v>225</v>
      </c>
      <c r="C147" s="21"/>
      <c r="D147" s="59" t="s">
        <v>334</v>
      </c>
      <c r="E147" s="59" t="s">
        <v>335</v>
      </c>
      <c r="F147" s="58">
        <v>14.486976</v>
      </c>
      <c r="G147" s="58">
        <v>14.486976</v>
      </c>
      <c r="H147" s="58">
        <v>14.486976</v>
      </c>
      <c r="I147" s="58">
        <v>0</v>
      </c>
      <c r="J147" s="58">
        <v>0</v>
      </c>
      <c r="K147" s="58">
        <v>0</v>
      </c>
    </row>
    <row r="148" ht="19.9" customHeight="1" spans="1:11">
      <c r="A148" s="12" t="s">
        <v>230</v>
      </c>
      <c r="B148" s="12" t="s">
        <v>225</v>
      </c>
      <c r="C148" s="12" t="s">
        <v>211</v>
      </c>
      <c r="D148" s="13" t="s">
        <v>336</v>
      </c>
      <c r="E148" s="22" t="s">
        <v>337</v>
      </c>
      <c r="F148" s="23">
        <v>14.486976</v>
      </c>
      <c r="G148" s="23">
        <v>14.486976</v>
      </c>
      <c r="H148" s="62">
        <v>14.486976</v>
      </c>
      <c r="I148" s="62"/>
      <c r="J148" s="62"/>
      <c r="K148" s="62"/>
    </row>
    <row r="149" ht="19.9" customHeight="1" spans="1:11">
      <c r="A149" s="22"/>
      <c r="B149" s="22"/>
      <c r="C149" s="22"/>
      <c r="D149" s="9" t="s">
        <v>178</v>
      </c>
      <c r="E149" s="9" t="s">
        <v>179</v>
      </c>
      <c r="F149" s="58">
        <v>456.060712</v>
      </c>
      <c r="G149" s="58">
        <v>209.000712</v>
      </c>
      <c r="H149" s="58">
        <v>177.110862</v>
      </c>
      <c r="I149" s="58">
        <v>0</v>
      </c>
      <c r="J149" s="58">
        <v>31.88985</v>
      </c>
      <c r="K149" s="58">
        <v>247.06</v>
      </c>
    </row>
    <row r="150" ht="19.9" customHeight="1" spans="1:11">
      <c r="A150" s="21" t="s">
        <v>219</v>
      </c>
      <c r="B150" s="21"/>
      <c r="C150" s="21"/>
      <c r="D150" s="59" t="s">
        <v>303</v>
      </c>
      <c r="E150" s="59" t="s">
        <v>304</v>
      </c>
      <c r="F150" s="58">
        <v>408.98065</v>
      </c>
      <c r="G150" s="58">
        <v>161.92065</v>
      </c>
      <c r="H150" s="58">
        <v>130.0308</v>
      </c>
      <c r="I150" s="58">
        <v>0</v>
      </c>
      <c r="J150" s="58">
        <v>31.88985</v>
      </c>
      <c r="K150" s="58">
        <v>247.06</v>
      </c>
    </row>
    <row r="151" ht="19.9" customHeight="1" spans="1:11">
      <c r="A151" s="21" t="s">
        <v>219</v>
      </c>
      <c r="B151" s="11" t="s">
        <v>211</v>
      </c>
      <c r="C151" s="21"/>
      <c r="D151" s="59" t="s">
        <v>305</v>
      </c>
      <c r="E151" s="59" t="s">
        <v>306</v>
      </c>
      <c r="F151" s="58">
        <v>226.98065</v>
      </c>
      <c r="G151" s="58">
        <v>161.92065</v>
      </c>
      <c r="H151" s="58">
        <v>130.0308</v>
      </c>
      <c r="I151" s="58">
        <v>0</v>
      </c>
      <c r="J151" s="58">
        <v>31.88985</v>
      </c>
      <c r="K151" s="58">
        <v>65.06</v>
      </c>
    </row>
    <row r="152" ht="19.9" customHeight="1" spans="1:11">
      <c r="A152" s="12" t="s">
        <v>219</v>
      </c>
      <c r="B152" s="12" t="s">
        <v>211</v>
      </c>
      <c r="C152" s="12" t="s">
        <v>211</v>
      </c>
      <c r="D152" s="13" t="s">
        <v>307</v>
      </c>
      <c r="E152" s="22" t="s">
        <v>308</v>
      </c>
      <c r="F152" s="23">
        <v>226.18065</v>
      </c>
      <c r="G152" s="23">
        <v>161.92065</v>
      </c>
      <c r="H152" s="62">
        <v>130.0308</v>
      </c>
      <c r="I152" s="62"/>
      <c r="J152" s="62">
        <v>31.88985</v>
      </c>
      <c r="K152" s="62">
        <v>64.26</v>
      </c>
    </row>
    <row r="153" ht="19.9" customHeight="1" spans="1:11">
      <c r="A153" s="12" t="s">
        <v>219</v>
      </c>
      <c r="B153" s="12" t="s">
        <v>211</v>
      </c>
      <c r="C153" s="12" t="s">
        <v>204</v>
      </c>
      <c r="D153" s="13" t="s">
        <v>350</v>
      </c>
      <c r="E153" s="22" t="s">
        <v>351</v>
      </c>
      <c r="F153" s="23">
        <v>0.8</v>
      </c>
      <c r="G153" s="23"/>
      <c r="H153" s="62"/>
      <c r="I153" s="62"/>
      <c r="J153" s="62"/>
      <c r="K153" s="62">
        <v>0.8</v>
      </c>
    </row>
    <row r="154" ht="19.9" customHeight="1" spans="1:11">
      <c r="A154" s="21" t="s">
        <v>219</v>
      </c>
      <c r="B154" s="11" t="s">
        <v>225</v>
      </c>
      <c r="C154" s="21"/>
      <c r="D154" s="59" t="s">
        <v>309</v>
      </c>
      <c r="E154" s="59" t="s">
        <v>229</v>
      </c>
      <c r="F154" s="58">
        <v>182</v>
      </c>
      <c r="G154" s="58">
        <v>0</v>
      </c>
      <c r="H154" s="58">
        <v>0</v>
      </c>
      <c r="I154" s="58">
        <v>0</v>
      </c>
      <c r="J154" s="58">
        <v>0</v>
      </c>
      <c r="K154" s="58">
        <v>182</v>
      </c>
    </row>
    <row r="155" ht="19.9" customHeight="1" spans="1:11">
      <c r="A155" s="12" t="s">
        <v>219</v>
      </c>
      <c r="B155" s="12" t="s">
        <v>225</v>
      </c>
      <c r="C155" s="12" t="s">
        <v>211</v>
      </c>
      <c r="D155" s="13" t="s">
        <v>310</v>
      </c>
      <c r="E155" s="22" t="s">
        <v>311</v>
      </c>
      <c r="F155" s="23">
        <v>182</v>
      </c>
      <c r="G155" s="23"/>
      <c r="H155" s="62"/>
      <c r="I155" s="62"/>
      <c r="J155" s="62"/>
      <c r="K155" s="62">
        <v>182</v>
      </c>
    </row>
    <row r="156" ht="19.9" customHeight="1" spans="1:11">
      <c r="A156" s="21" t="s">
        <v>194</v>
      </c>
      <c r="B156" s="21"/>
      <c r="C156" s="21"/>
      <c r="D156" s="59" t="s">
        <v>312</v>
      </c>
      <c r="E156" s="59" t="s">
        <v>313</v>
      </c>
      <c r="F156" s="58">
        <v>20.804928</v>
      </c>
      <c r="G156" s="58">
        <v>20.804928</v>
      </c>
      <c r="H156" s="58">
        <v>20.804928</v>
      </c>
      <c r="I156" s="58">
        <v>0</v>
      </c>
      <c r="J156" s="58">
        <v>0</v>
      </c>
      <c r="K156" s="58">
        <v>0</v>
      </c>
    </row>
    <row r="157" ht="19.9" customHeight="1" spans="1:11">
      <c r="A157" s="21" t="s">
        <v>194</v>
      </c>
      <c r="B157" s="11" t="s">
        <v>196</v>
      </c>
      <c r="C157" s="21"/>
      <c r="D157" s="59" t="s">
        <v>314</v>
      </c>
      <c r="E157" s="59" t="s">
        <v>315</v>
      </c>
      <c r="F157" s="58">
        <v>20.804928</v>
      </c>
      <c r="G157" s="58">
        <v>20.804928</v>
      </c>
      <c r="H157" s="58">
        <v>20.804928</v>
      </c>
      <c r="I157" s="58">
        <v>0</v>
      </c>
      <c r="J157" s="58">
        <v>0</v>
      </c>
      <c r="K157" s="58">
        <v>0</v>
      </c>
    </row>
    <row r="158" ht="19.9" customHeight="1" spans="1:11">
      <c r="A158" s="12" t="s">
        <v>194</v>
      </c>
      <c r="B158" s="12" t="s">
        <v>196</v>
      </c>
      <c r="C158" s="12" t="s">
        <v>196</v>
      </c>
      <c r="D158" s="13" t="s">
        <v>316</v>
      </c>
      <c r="E158" s="22" t="s">
        <v>317</v>
      </c>
      <c r="F158" s="23">
        <v>20.804928</v>
      </c>
      <c r="G158" s="23">
        <v>20.804928</v>
      </c>
      <c r="H158" s="62">
        <v>20.804928</v>
      </c>
      <c r="I158" s="62"/>
      <c r="J158" s="62"/>
      <c r="K158" s="62"/>
    </row>
    <row r="159" ht="19.9" customHeight="1" spans="1:11">
      <c r="A159" s="21" t="s">
        <v>207</v>
      </c>
      <c r="B159" s="21"/>
      <c r="C159" s="21"/>
      <c r="D159" s="59" t="s">
        <v>322</v>
      </c>
      <c r="E159" s="59" t="s">
        <v>323</v>
      </c>
      <c r="F159" s="58">
        <v>10.671438</v>
      </c>
      <c r="G159" s="58">
        <v>10.671438</v>
      </c>
      <c r="H159" s="58">
        <v>10.671438</v>
      </c>
      <c r="I159" s="58">
        <v>0</v>
      </c>
      <c r="J159" s="58">
        <v>0</v>
      </c>
      <c r="K159" s="58">
        <v>0</v>
      </c>
    </row>
    <row r="160" ht="19.9" customHeight="1" spans="1:11">
      <c r="A160" s="21" t="s">
        <v>207</v>
      </c>
      <c r="B160" s="11" t="s">
        <v>201</v>
      </c>
      <c r="C160" s="21"/>
      <c r="D160" s="59" t="s">
        <v>324</v>
      </c>
      <c r="E160" s="59" t="s">
        <v>325</v>
      </c>
      <c r="F160" s="58">
        <v>10.671438</v>
      </c>
      <c r="G160" s="58">
        <v>10.671438</v>
      </c>
      <c r="H160" s="58">
        <v>10.671438</v>
      </c>
      <c r="I160" s="58">
        <v>0</v>
      </c>
      <c r="J160" s="58">
        <v>0</v>
      </c>
      <c r="K160" s="58">
        <v>0</v>
      </c>
    </row>
    <row r="161" ht="19.9" customHeight="1" spans="1:11">
      <c r="A161" s="12" t="s">
        <v>207</v>
      </c>
      <c r="B161" s="12" t="s">
        <v>201</v>
      </c>
      <c r="C161" s="12" t="s">
        <v>225</v>
      </c>
      <c r="D161" s="13" t="s">
        <v>346</v>
      </c>
      <c r="E161" s="22" t="s">
        <v>347</v>
      </c>
      <c r="F161" s="23">
        <v>10.671438</v>
      </c>
      <c r="G161" s="23">
        <v>10.671438</v>
      </c>
      <c r="H161" s="62">
        <v>10.671438</v>
      </c>
      <c r="I161" s="62"/>
      <c r="J161" s="62"/>
      <c r="K161" s="62"/>
    </row>
    <row r="162" ht="19.9" customHeight="1" spans="1:11">
      <c r="A162" s="21" t="s">
        <v>230</v>
      </c>
      <c r="B162" s="21"/>
      <c r="C162" s="21"/>
      <c r="D162" s="59" t="s">
        <v>332</v>
      </c>
      <c r="E162" s="59" t="s">
        <v>333</v>
      </c>
      <c r="F162" s="58">
        <v>15.603696</v>
      </c>
      <c r="G162" s="58">
        <v>15.603696</v>
      </c>
      <c r="H162" s="58">
        <v>15.603696</v>
      </c>
      <c r="I162" s="58">
        <v>0</v>
      </c>
      <c r="J162" s="58">
        <v>0</v>
      </c>
      <c r="K162" s="58">
        <v>0</v>
      </c>
    </row>
    <row r="163" ht="19.9" customHeight="1" spans="1:11">
      <c r="A163" s="21" t="s">
        <v>230</v>
      </c>
      <c r="B163" s="11" t="s">
        <v>225</v>
      </c>
      <c r="C163" s="21"/>
      <c r="D163" s="59" t="s">
        <v>334</v>
      </c>
      <c r="E163" s="59" t="s">
        <v>335</v>
      </c>
      <c r="F163" s="58">
        <v>15.603696</v>
      </c>
      <c r="G163" s="58">
        <v>15.603696</v>
      </c>
      <c r="H163" s="58">
        <v>15.603696</v>
      </c>
      <c r="I163" s="58">
        <v>0</v>
      </c>
      <c r="J163" s="58">
        <v>0</v>
      </c>
      <c r="K163" s="58">
        <v>0</v>
      </c>
    </row>
    <row r="164" ht="19.9" customHeight="1" spans="1:11">
      <c r="A164" s="12" t="s">
        <v>230</v>
      </c>
      <c r="B164" s="12" t="s">
        <v>225</v>
      </c>
      <c r="C164" s="12" t="s">
        <v>211</v>
      </c>
      <c r="D164" s="13" t="s">
        <v>336</v>
      </c>
      <c r="E164" s="22" t="s">
        <v>337</v>
      </c>
      <c r="F164" s="23">
        <v>15.603696</v>
      </c>
      <c r="G164" s="23">
        <v>15.603696</v>
      </c>
      <c r="H164" s="62">
        <v>15.603696</v>
      </c>
      <c r="I164" s="62"/>
      <c r="J164" s="62"/>
      <c r="K164" s="62"/>
    </row>
    <row r="165" ht="19.9" customHeight="1" spans="1:11">
      <c r="A165" s="22"/>
      <c r="B165" s="22"/>
      <c r="C165" s="22"/>
      <c r="D165" s="9" t="s">
        <v>180</v>
      </c>
      <c r="E165" s="9" t="s">
        <v>181</v>
      </c>
      <c r="F165" s="58">
        <v>283.145514</v>
      </c>
      <c r="G165" s="58">
        <v>203.885514</v>
      </c>
      <c r="H165" s="58">
        <v>180.888372</v>
      </c>
      <c r="I165" s="58">
        <v>0</v>
      </c>
      <c r="J165" s="58">
        <v>22.997142</v>
      </c>
      <c r="K165" s="58">
        <v>79.26</v>
      </c>
    </row>
    <row r="166" ht="19.9" customHeight="1" spans="1:11">
      <c r="A166" s="21" t="s">
        <v>219</v>
      </c>
      <c r="B166" s="21"/>
      <c r="C166" s="21"/>
      <c r="D166" s="59" t="s">
        <v>303</v>
      </c>
      <c r="E166" s="59" t="s">
        <v>304</v>
      </c>
      <c r="F166" s="58">
        <v>281.645514</v>
      </c>
      <c r="G166" s="58">
        <v>202.385514</v>
      </c>
      <c r="H166" s="58">
        <v>180.888372</v>
      </c>
      <c r="I166" s="58">
        <v>0</v>
      </c>
      <c r="J166" s="58">
        <v>21.497142</v>
      </c>
      <c r="K166" s="58">
        <v>79.26</v>
      </c>
    </row>
    <row r="167" ht="19.9" customHeight="1" spans="1:11">
      <c r="A167" s="21" t="s">
        <v>219</v>
      </c>
      <c r="B167" s="11" t="s">
        <v>211</v>
      </c>
      <c r="C167" s="21"/>
      <c r="D167" s="59" t="s">
        <v>305</v>
      </c>
      <c r="E167" s="59" t="s">
        <v>306</v>
      </c>
      <c r="F167" s="58">
        <v>266.645514</v>
      </c>
      <c r="G167" s="58">
        <v>202.385514</v>
      </c>
      <c r="H167" s="58">
        <v>180.888372</v>
      </c>
      <c r="I167" s="58">
        <v>0</v>
      </c>
      <c r="J167" s="58">
        <v>21.497142</v>
      </c>
      <c r="K167" s="58">
        <v>64.26</v>
      </c>
    </row>
    <row r="168" ht="19.9" customHeight="1" spans="1:11">
      <c r="A168" s="12" t="s">
        <v>219</v>
      </c>
      <c r="B168" s="12" t="s">
        <v>211</v>
      </c>
      <c r="C168" s="12" t="s">
        <v>211</v>
      </c>
      <c r="D168" s="13" t="s">
        <v>307</v>
      </c>
      <c r="E168" s="22" t="s">
        <v>308</v>
      </c>
      <c r="F168" s="23">
        <v>266.645514</v>
      </c>
      <c r="G168" s="23">
        <v>202.385514</v>
      </c>
      <c r="H168" s="62">
        <v>180.888372</v>
      </c>
      <c r="I168" s="62"/>
      <c r="J168" s="62">
        <v>21.497142</v>
      </c>
      <c r="K168" s="62">
        <v>64.26</v>
      </c>
    </row>
    <row r="169" ht="19.9" customHeight="1" spans="1:11">
      <c r="A169" s="21" t="s">
        <v>219</v>
      </c>
      <c r="B169" s="11" t="s">
        <v>225</v>
      </c>
      <c r="C169" s="21"/>
      <c r="D169" s="59" t="s">
        <v>309</v>
      </c>
      <c r="E169" s="59" t="s">
        <v>229</v>
      </c>
      <c r="F169" s="58">
        <v>15</v>
      </c>
      <c r="G169" s="58">
        <v>0</v>
      </c>
      <c r="H169" s="58">
        <v>0</v>
      </c>
      <c r="I169" s="58">
        <v>0</v>
      </c>
      <c r="J169" s="58">
        <v>0</v>
      </c>
      <c r="K169" s="58">
        <v>15</v>
      </c>
    </row>
    <row r="170" ht="19.9" customHeight="1" spans="1:11">
      <c r="A170" s="12" t="s">
        <v>219</v>
      </c>
      <c r="B170" s="12" t="s">
        <v>225</v>
      </c>
      <c r="C170" s="12" t="s">
        <v>211</v>
      </c>
      <c r="D170" s="13" t="s">
        <v>310</v>
      </c>
      <c r="E170" s="22" t="s">
        <v>311</v>
      </c>
      <c r="F170" s="23">
        <v>15</v>
      </c>
      <c r="G170" s="23"/>
      <c r="H170" s="62"/>
      <c r="I170" s="62"/>
      <c r="J170" s="62"/>
      <c r="K170" s="62">
        <v>15</v>
      </c>
    </row>
    <row r="171" ht="19.9" customHeight="1" spans="1:11">
      <c r="A171" s="21" t="s">
        <v>254</v>
      </c>
      <c r="B171" s="21"/>
      <c r="C171" s="21"/>
      <c r="D171" s="59" t="s">
        <v>352</v>
      </c>
      <c r="E171" s="59" t="s">
        <v>353</v>
      </c>
      <c r="F171" s="58">
        <v>1.5</v>
      </c>
      <c r="G171" s="58">
        <v>1.5</v>
      </c>
      <c r="H171" s="58">
        <v>0</v>
      </c>
      <c r="I171" s="58">
        <v>0</v>
      </c>
      <c r="J171" s="58">
        <v>1.5</v>
      </c>
      <c r="K171" s="58">
        <v>0</v>
      </c>
    </row>
    <row r="172" ht="19.9" customHeight="1" spans="1:11">
      <c r="A172" s="21" t="s">
        <v>254</v>
      </c>
      <c r="B172" s="11" t="s">
        <v>211</v>
      </c>
      <c r="C172" s="21"/>
      <c r="D172" s="59" t="s">
        <v>354</v>
      </c>
      <c r="E172" s="59" t="s">
        <v>355</v>
      </c>
      <c r="F172" s="58">
        <v>1.5</v>
      </c>
      <c r="G172" s="58">
        <v>1.5</v>
      </c>
      <c r="H172" s="58">
        <v>0</v>
      </c>
      <c r="I172" s="58">
        <v>0</v>
      </c>
      <c r="J172" s="58">
        <v>1.5</v>
      </c>
      <c r="K172" s="58">
        <v>0</v>
      </c>
    </row>
    <row r="173" ht="19.9" customHeight="1" spans="1:11">
      <c r="A173" s="12" t="s">
        <v>254</v>
      </c>
      <c r="B173" s="12" t="s">
        <v>211</v>
      </c>
      <c r="C173" s="12" t="s">
        <v>211</v>
      </c>
      <c r="D173" s="13" t="s">
        <v>356</v>
      </c>
      <c r="E173" s="22" t="s">
        <v>308</v>
      </c>
      <c r="F173" s="23">
        <v>1.5</v>
      </c>
      <c r="G173" s="23">
        <v>1.5</v>
      </c>
      <c r="H173" s="62"/>
      <c r="I173" s="62"/>
      <c r="J173" s="62">
        <v>1.5</v>
      </c>
      <c r="K173" s="62"/>
    </row>
    <row r="174" ht="14.3" customHeight="1" spans="1:11">
      <c r="A174" s="55" t="s">
        <v>357</v>
      </c>
      <c r="B174" s="55"/>
      <c r="C174" s="55"/>
      <c r="D174" s="55"/>
      <c r="E174" s="55"/>
      <c r="F174" s="55"/>
      <c r="G174" s="55"/>
      <c r="H174" s="55"/>
      <c r="I174" s="55"/>
      <c r="J174" s="55"/>
      <c r="K174" s="55"/>
    </row>
  </sheetData>
  <mergeCells count="13">
    <mergeCell ref="A2:K2"/>
    <mergeCell ref="A3:I3"/>
    <mergeCell ref="J3:K3"/>
    <mergeCell ref="G4:J4"/>
    <mergeCell ref="H5:I5"/>
    <mergeCell ref="A174:K174"/>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9"/>
  <sheetViews>
    <sheetView topLeftCell="A43" workbookViewId="0">
      <selection activeCell="A1" sqref="A1"/>
    </sheetView>
  </sheetViews>
  <sheetFormatPr defaultColWidth="10" defaultRowHeight="13.5"/>
  <cols>
    <col min="1" max="1" width="4.34166666666667" customWidth="1"/>
    <col min="2" max="2" width="4.75" customWidth="1"/>
    <col min="3" max="3" width="5.425" customWidth="1"/>
    <col min="4" max="4" width="9.63333333333333" customWidth="1"/>
    <col min="5" max="5" width="21.3083333333333" customWidth="1"/>
    <col min="6" max="6" width="13.4333333333333" customWidth="1"/>
    <col min="7" max="7" width="12.4833333333333" customWidth="1"/>
    <col min="8" max="9" width="10.2583333333333" customWidth="1"/>
    <col min="10" max="10" width="9.09166666666667" customWidth="1"/>
    <col min="11" max="11" width="10.2583333333333" customWidth="1"/>
    <col min="12" max="12" width="12.4833333333333" customWidth="1"/>
    <col min="13" max="13" width="9.63333333333333" customWidth="1"/>
    <col min="14" max="14" width="9.90833333333333" customWidth="1"/>
    <col min="15" max="15" width="9.76666666666667" customWidth="1"/>
  </cols>
  <sheetData>
    <row r="1" ht="14.3" customHeight="1" spans="1:14">
      <c r="A1" s="18"/>
      <c r="M1" s="60" t="s">
        <v>358</v>
      </c>
      <c r="N1" s="60"/>
    </row>
    <row r="2" ht="39.15" customHeight="1" spans="1:14">
      <c r="A2" s="61" t="s">
        <v>15</v>
      </c>
      <c r="B2" s="61"/>
      <c r="C2" s="61"/>
      <c r="D2" s="61"/>
      <c r="E2" s="61"/>
      <c r="F2" s="61"/>
      <c r="G2" s="61"/>
      <c r="H2" s="61"/>
      <c r="I2" s="61"/>
      <c r="J2" s="61"/>
      <c r="K2" s="61"/>
      <c r="L2" s="61"/>
      <c r="M2" s="61"/>
      <c r="N2" s="61"/>
    </row>
    <row r="3" ht="19.55" customHeight="1" spans="1:14">
      <c r="A3" s="55" t="s">
        <v>32</v>
      </c>
      <c r="B3" s="55"/>
      <c r="C3" s="55"/>
      <c r="D3" s="55"/>
      <c r="E3" s="55"/>
      <c r="F3" s="55"/>
      <c r="G3" s="55"/>
      <c r="H3" s="55"/>
      <c r="I3" s="55"/>
      <c r="J3" s="55"/>
      <c r="K3" s="55"/>
      <c r="L3" s="55"/>
      <c r="M3" s="37" t="s">
        <v>33</v>
      </c>
      <c r="N3" s="37"/>
    </row>
    <row r="4" ht="36.9" customHeight="1" spans="1:14">
      <c r="A4" s="56" t="s">
        <v>183</v>
      </c>
      <c r="B4" s="56"/>
      <c r="C4" s="56"/>
      <c r="D4" s="56" t="s">
        <v>260</v>
      </c>
      <c r="E4" s="56" t="s">
        <v>261</v>
      </c>
      <c r="F4" s="56" t="s">
        <v>278</v>
      </c>
      <c r="G4" s="56" t="s">
        <v>263</v>
      </c>
      <c r="H4" s="56"/>
      <c r="I4" s="56"/>
      <c r="J4" s="56"/>
      <c r="K4" s="56"/>
      <c r="L4" s="56" t="s">
        <v>267</v>
      </c>
      <c r="M4" s="56"/>
      <c r="N4" s="56"/>
    </row>
    <row r="5" ht="34.65" customHeight="1" spans="1:14">
      <c r="A5" s="56" t="s">
        <v>191</v>
      </c>
      <c r="B5" s="56" t="s">
        <v>192</v>
      </c>
      <c r="C5" s="56" t="s">
        <v>193</v>
      </c>
      <c r="D5" s="56"/>
      <c r="E5" s="56"/>
      <c r="F5" s="56"/>
      <c r="G5" s="56" t="s">
        <v>138</v>
      </c>
      <c r="H5" s="56" t="s">
        <v>359</v>
      </c>
      <c r="I5" s="56" t="s">
        <v>360</v>
      </c>
      <c r="J5" s="56" t="s">
        <v>361</v>
      </c>
      <c r="K5" s="56" t="s">
        <v>362</v>
      </c>
      <c r="L5" s="56" t="s">
        <v>138</v>
      </c>
      <c r="M5" s="56" t="s">
        <v>279</v>
      </c>
      <c r="N5" s="56" t="s">
        <v>363</v>
      </c>
    </row>
    <row r="6" ht="19.9" customHeight="1" spans="1:14">
      <c r="A6" s="59"/>
      <c r="B6" s="59"/>
      <c r="C6" s="59"/>
      <c r="D6" s="59"/>
      <c r="E6" s="59" t="s">
        <v>138</v>
      </c>
      <c r="F6" s="65">
        <v>4418.189952</v>
      </c>
      <c r="G6" s="65">
        <v>1527.280035</v>
      </c>
      <c r="H6" s="65">
        <v>1101.3708</v>
      </c>
      <c r="I6" s="65">
        <v>287.744739</v>
      </c>
      <c r="J6" s="65">
        <v>132.164496</v>
      </c>
      <c r="K6" s="65">
        <v>6</v>
      </c>
      <c r="L6" s="65">
        <v>2890.909917</v>
      </c>
      <c r="M6" s="65">
        <v>2890.909917</v>
      </c>
      <c r="N6" s="65"/>
    </row>
    <row r="7" ht="19.9" customHeight="1" spans="1:14">
      <c r="A7" s="59"/>
      <c r="B7" s="59"/>
      <c r="C7" s="59"/>
      <c r="D7" s="57" t="s">
        <v>2</v>
      </c>
      <c r="E7" s="57" t="s">
        <v>4</v>
      </c>
      <c r="F7" s="65">
        <v>4418.189952</v>
      </c>
      <c r="G7" s="65">
        <v>1527.280035</v>
      </c>
      <c r="H7" s="65">
        <v>1101.3708</v>
      </c>
      <c r="I7" s="65">
        <v>287.744739</v>
      </c>
      <c r="J7" s="65">
        <v>132.164496</v>
      </c>
      <c r="K7" s="65">
        <v>6</v>
      </c>
      <c r="L7" s="65">
        <v>2890.909917</v>
      </c>
      <c r="M7" s="65">
        <v>2890.909917</v>
      </c>
      <c r="N7" s="65">
        <v>0</v>
      </c>
    </row>
    <row r="8" ht="19.9" customHeight="1" spans="1:14">
      <c r="A8" s="59"/>
      <c r="B8" s="59"/>
      <c r="C8" s="59"/>
      <c r="D8" s="9" t="s">
        <v>156</v>
      </c>
      <c r="E8" s="9" t="s">
        <v>157</v>
      </c>
      <c r="F8" s="65">
        <v>443.547744</v>
      </c>
      <c r="G8" s="65">
        <v>443.547744</v>
      </c>
      <c r="H8" s="65">
        <v>313.8552</v>
      </c>
      <c r="I8" s="65">
        <v>86.02992</v>
      </c>
      <c r="J8" s="65">
        <v>37.662624</v>
      </c>
      <c r="K8" s="65">
        <v>6</v>
      </c>
      <c r="L8" s="65"/>
      <c r="M8" s="65"/>
      <c r="N8" s="65"/>
    </row>
    <row r="9" ht="19.9" customHeight="1" spans="1:14">
      <c r="A9" s="21" t="s">
        <v>194</v>
      </c>
      <c r="B9" s="21"/>
      <c r="C9" s="21"/>
      <c r="D9" s="57" t="s">
        <v>194</v>
      </c>
      <c r="E9" s="57" t="s">
        <v>195</v>
      </c>
      <c r="F9" s="65">
        <v>50.216832</v>
      </c>
      <c r="G9" s="65">
        <v>50.216832</v>
      </c>
      <c r="H9" s="65"/>
      <c r="I9" s="65">
        <v>50.216832</v>
      </c>
      <c r="J9" s="65"/>
      <c r="K9" s="65"/>
      <c r="L9" s="65"/>
      <c r="M9" s="65"/>
      <c r="N9" s="65"/>
    </row>
    <row r="10" ht="19.9" customHeight="1" spans="1:14">
      <c r="A10" s="21" t="s">
        <v>194</v>
      </c>
      <c r="B10" s="21" t="s">
        <v>196</v>
      </c>
      <c r="C10" s="21"/>
      <c r="D10" s="57" t="s">
        <v>197</v>
      </c>
      <c r="E10" s="57" t="s">
        <v>198</v>
      </c>
      <c r="F10" s="65">
        <v>50.216832</v>
      </c>
      <c r="G10" s="65">
        <v>50.216832</v>
      </c>
      <c r="H10" s="65"/>
      <c r="I10" s="65">
        <v>50.216832</v>
      </c>
      <c r="J10" s="65"/>
      <c r="K10" s="65"/>
      <c r="L10" s="65"/>
      <c r="M10" s="65"/>
      <c r="N10" s="65"/>
    </row>
    <row r="11" ht="19.9" customHeight="1" spans="1:14">
      <c r="A11" s="12" t="s">
        <v>194</v>
      </c>
      <c r="B11" s="12" t="s">
        <v>196</v>
      </c>
      <c r="C11" s="12" t="s">
        <v>196</v>
      </c>
      <c r="D11" s="13" t="s">
        <v>199</v>
      </c>
      <c r="E11" s="73" t="s">
        <v>200</v>
      </c>
      <c r="F11" s="23">
        <v>50.216832</v>
      </c>
      <c r="G11" s="23">
        <v>50.216832</v>
      </c>
      <c r="H11" s="62"/>
      <c r="I11" s="62">
        <v>50.216832</v>
      </c>
      <c r="J11" s="62"/>
      <c r="K11" s="62"/>
      <c r="L11" s="23"/>
      <c r="M11" s="62"/>
      <c r="N11" s="62"/>
    </row>
    <row r="12" ht="19.9" customHeight="1" spans="1:14">
      <c r="A12" s="21" t="s">
        <v>207</v>
      </c>
      <c r="B12" s="21"/>
      <c r="C12" s="21"/>
      <c r="D12" s="57" t="s">
        <v>207</v>
      </c>
      <c r="E12" s="57" t="s">
        <v>208</v>
      </c>
      <c r="F12" s="65">
        <v>35.813088</v>
      </c>
      <c r="G12" s="65">
        <v>35.813088</v>
      </c>
      <c r="H12" s="65"/>
      <c r="I12" s="65">
        <v>35.813088</v>
      </c>
      <c r="J12" s="65"/>
      <c r="K12" s="65"/>
      <c r="L12" s="65"/>
      <c r="M12" s="65"/>
      <c r="N12" s="65"/>
    </row>
    <row r="13" ht="19.9" customHeight="1" spans="1:14">
      <c r="A13" s="21" t="s">
        <v>207</v>
      </c>
      <c r="B13" s="21" t="s">
        <v>201</v>
      </c>
      <c r="C13" s="21"/>
      <c r="D13" s="57" t="s">
        <v>209</v>
      </c>
      <c r="E13" s="57" t="s">
        <v>210</v>
      </c>
      <c r="F13" s="65">
        <v>23.25888</v>
      </c>
      <c r="G13" s="65">
        <v>23.25888</v>
      </c>
      <c r="H13" s="65"/>
      <c r="I13" s="65">
        <v>23.25888</v>
      </c>
      <c r="J13" s="65"/>
      <c r="K13" s="65"/>
      <c r="L13" s="65"/>
      <c r="M13" s="65"/>
      <c r="N13" s="65"/>
    </row>
    <row r="14" ht="19.9" customHeight="1" spans="1:14">
      <c r="A14" s="12" t="s">
        <v>207</v>
      </c>
      <c r="B14" s="12" t="s">
        <v>201</v>
      </c>
      <c r="C14" s="12" t="s">
        <v>211</v>
      </c>
      <c r="D14" s="13" t="s">
        <v>212</v>
      </c>
      <c r="E14" s="73" t="s">
        <v>213</v>
      </c>
      <c r="F14" s="23">
        <v>23.25888</v>
      </c>
      <c r="G14" s="23">
        <v>23.25888</v>
      </c>
      <c r="H14" s="62"/>
      <c r="I14" s="62">
        <v>23.25888</v>
      </c>
      <c r="J14" s="62"/>
      <c r="K14" s="62"/>
      <c r="L14" s="23"/>
      <c r="M14" s="62"/>
      <c r="N14" s="62"/>
    </row>
    <row r="15" ht="19.9" customHeight="1" spans="1:14">
      <c r="A15" s="21" t="s">
        <v>207</v>
      </c>
      <c r="B15" s="21" t="s">
        <v>214</v>
      </c>
      <c r="C15" s="21"/>
      <c r="D15" s="57" t="s">
        <v>215</v>
      </c>
      <c r="E15" s="57" t="s">
        <v>216</v>
      </c>
      <c r="F15" s="65">
        <v>12.554208</v>
      </c>
      <c r="G15" s="65">
        <v>12.554208</v>
      </c>
      <c r="H15" s="65"/>
      <c r="I15" s="65">
        <v>12.554208</v>
      </c>
      <c r="J15" s="65"/>
      <c r="K15" s="65"/>
      <c r="L15" s="65"/>
      <c r="M15" s="65"/>
      <c r="N15" s="65"/>
    </row>
    <row r="16" ht="19.9" customHeight="1" spans="1:14">
      <c r="A16" s="12" t="s">
        <v>207</v>
      </c>
      <c r="B16" s="12" t="s">
        <v>214</v>
      </c>
      <c r="C16" s="12" t="s">
        <v>204</v>
      </c>
      <c r="D16" s="13" t="s">
        <v>217</v>
      </c>
      <c r="E16" s="73" t="s">
        <v>218</v>
      </c>
      <c r="F16" s="23">
        <v>12.554208</v>
      </c>
      <c r="G16" s="23">
        <v>12.554208</v>
      </c>
      <c r="H16" s="62"/>
      <c r="I16" s="62">
        <v>12.554208</v>
      </c>
      <c r="J16" s="62"/>
      <c r="K16" s="62"/>
      <c r="L16" s="23"/>
      <c r="M16" s="62"/>
      <c r="N16" s="62"/>
    </row>
    <row r="17" ht="19.9" customHeight="1" spans="1:14">
      <c r="A17" s="21" t="s">
        <v>219</v>
      </c>
      <c r="B17" s="21"/>
      <c r="C17" s="21"/>
      <c r="D17" s="57" t="s">
        <v>219</v>
      </c>
      <c r="E17" s="57" t="s">
        <v>220</v>
      </c>
      <c r="F17" s="65">
        <v>319.8552</v>
      </c>
      <c r="G17" s="65">
        <v>319.8552</v>
      </c>
      <c r="H17" s="65">
        <v>313.8552</v>
      </c>
      <c r="I17" s="65"/>
      <c r="J17" s="65"/>
      <c r="K17" s="65">
        <v>6</v>
      </c>
      <c r="L17" s="65"/>
      <c r="M17" s="65"/>
      <c r="N17" s="65"/>
    </row>
    <row r="18" ht="19.9" customHeight="1" spans="1:14">
      <c r="A18" s="21" t="s">
        <v>219</v>
      </c>
      <c r="B18" s="21" t="s">
        <v>211</v>
      </c>
      <c r="C18" s="21"/>
      <c r="D18" s="57" t="s">
        <v>221</v>
      </c>
      <c r="E18" s="57" t="s">
        <v>222</v>
      </c>
      <c r="F18" s="65">
        <v>319.8552</v>
      </c>
      <c r="G18" s="65">
        <v>319.8552</v>
      </c>
      <c r="H18" s="65">
        <v>313.8552</v>
      </c>
      <c r="I18" s="65"/>
      <c r="J18" s="65"/>
      <c r="K18" s="65">
        <v>6</v>
      </c>
      <c r="L18" s="65"/>
      <c r="M18" s="65"/>
      <c r="N18" s="65"/>
    </row>
    <row r="19" ht="19.9" customHeight="1" spans="1:14">
      <c r="A19" s="12" t="s">
        <v>219</v>
      </c>
      <c r="B19" s="12" t="s">
        <v>211</v>
      </c>
      <c r="C19" s="12" t="s">
        <v>211</v>
      </c>
      <c r="D19" s="13" t="s">
        <v>223</v>
      </c>
      <c r="E19" s="73" t="s">
        <v>224</v>
      </c>
      <c r="F19" s="23">
        <v>319.8552</v>
      </c>
      <c r="G19" s="23">
        <v>319.8552</v>
      </c>
      <c r="H19" s="62">
        <v>313.8552</v>
      </c>
      <c r="I19" s="62"/>
      <c r="J19" s="62"/>
      <c r="K19" s="62">
        <v>6</v>
      </c>
      <c r="L19" s="23"/>
      <c r="M19" s="62"/>
      <c r="N19" s="62"/>
    </row>
    <row r="20" ht="19.9" customHeight="1" spans="1:14">
      <c r="A20" s="21" t="s">
        <v>230</v>
      </c>
      <c r="B20" s="21"/>
      <c r="C20" s="21"/>
      <c r="D20" s="57" t="s">
        <v>230</v>
      </c>
      <c r="E20" s="57" t="s">
        <v>231</v>
      </c>
      <c r="F20" s="65">
        <v>37.662624</v>
      </c>
      <c r="G20" s="65">
        <v>37.662624</v>
      </c>
      <c r="H20" s="65"/>
      <c r="I20" s="65"/>
      <c r="J20" s="65">
        <v>37.662624</v>
      </c>
      <c r="K20" s="65"/>
      <c r="L20" s="65"/>
      <c r="M20" s="65"/>
      <c r="N20" s="65"/>
    </row>
    <row r="21" ht="19.9" customHeight="1" spans="1:14">
      <c r="A21" s="21" t="s">
        <v>230</v>
      </c>
      <c r="B21" s="21" t="s">
        <v>225</v>
      </c>
      <c r="C21" s="21"/>
      <c r="D21" s="57" t="s">
        <v>232</v>
      </c>
      <c r="E21" s="57" t="s">
        <v>233</v>
      </c>
      <c r="F21" s="65">
        <v>37.662624</v>
      </c>
      <c r="G21" s="65">
        <v>37.662624</v>
      </c>
      <c r="H21" s="65"/>
      <c r="I21" s="65"/>
      <c r="J21" s="65">
        <v>37.662624</v>
      </c>
      <c r="K21" s="65"/>
      <c r="L21" s="65"/>
      <c r="M21" s="65"/>
      <c r="N21" s="65"/>
    </row>
    <row r="22" ht="19.9" customHeight="1" spans="1:14">
      <c r="A22" s="12" t="s">
        <v>230</v>
      </c>
      <c r="B22" s="12" t="s">
        <v>225</v>
      </c>
      <c r="C22" s="12" t="s">
        <v>211</v>
      </c>
      <c r="D22" s="13" t="s">
        <v>234</v>
      </c>
      <c r="E22" s="73" t="s">
        <v>235</v>
      </c>
      <c r="F22" s="23">
        <v>37.662624</v>
      </c>
      <c r="G22" s="23">
        <v>37.662624</v>
      </c>
      <c r="H22" s="62"/>
      <c r="I22" s="62"/>
      <c r="J22" s="62">
        <v>37.662624</v>
      </c>
      <c r="K22" s="62"/>
      <c r="L22" s="23"/>
      <c r="M22" s="62"/>
      <c r="N22" s="62"/>
    </row>
    <row r="23" ht="19.9" customHeight="1" spans="1:14">
      <c r="A23" s="59"/>
      <c r="B23" s="59"/>
      <c r="C23" s="59"/>
      <c r="D23" s="9" t="s">
        <v>158</v>
      </c>
      <c r="E23" s="9" t="s">
        <v>159</v>
      </c>
      <c r="F23" s="65">
        <v>772.146144</v>
      </c>
      <c r="G23" s="65">
        <v>772.146144</v>
      </c>
      <c r="H23" s="65">
        <v>560.1156</v>
      </c>
      <c r="I23" s="65">
        <v>144.816672</v>
      </c>
      <c r="J23" s="65">
        <v>67.213872</v>
      </c>
      <c r="K23" s="65"/>
      <c r="L23" s="65"/>
      <c r="M23" s="65"/>
      <c r="N23" s="65"/>
    </row>
    <row r="24" ht="19.9" customHeight="1" spans="1:14">
      <c r="A24" s="21" t="s">
        <v>194</v>
      </c>
      <c r="B24" s="21"/>
      <c r="C24" s="21"/>
      <c r="D24" s="57" t="s">
        <v>194</v>
      </c>
      <c r="E24" s="57" t="s">
        <v>195</v>
      </c>
      <c r="F24" s="65">
        <v>89.618496</v>
      </c>
      <c r="G24" s="65">
        <v>89.618496</v>
      </c>
      <c r="H24" s="65"/>
      <c r="I24" s="65">
        <v>89.618496</v>
      </c>
      <c r="J24" s="65"/>
      <c r="K24" s="65"/>
      <c r="L24" s="65"/>
      <c r="M24" s="65"/>
      <c r="N24" s="65"/>
    </row>
    <row r="25" ht="19.9" customHeight="1" spans="1:14">
      <c r="A25" s="21" t="s">
        <v>194</v>
      </c>
      <c r="B25" s="21" t="s">
        <v>196</v>
      </c>
      <c r="C25" s="21"/>
      <c r="D25" s="57" t="s">
        <v>197</v>
      </c>
      <c r="E25" s="57" t="s">
        <v>198</v>
      </c>
      <c r="F25" s="65">
        <v>89.618496</v>
      </c>
      <c r="G25" s="65">
        <v>89.618496</v>
      </c>
      <c r="H25" s="65"/>
      <c r="I25" s="65">
        <v>89.618496</v>
      </c>
      <c r="J25" s="65"/>
      <c r="K25" s="65"/>
      <c r="L25" s="65"/>
      <c r="M25" s="65"/>
      <c r="N25" s="65"/>
    </row>
    <row r="26" ht="19.9" customHeight="1" spans="1:14">
      <c r="A26" s="12" t="s">
        <v>194</v>
      </c>
      <c r="B26" s="12" t="s">
        <v>196</v>
      </c>
      <c r="C26" s="12" t="s">
        <v>196</v>
      </c>
      <c r="D26" s="13" t="s">
        <v>199</v>
      </c>
      <c r="E26" s="73" t="s">
        <v>200</v>
      </c>
      <c r="F26" s="23">
        <v>89.618496</v>
      </c>
      <c r="G26" s="23">
        <v>89.618496</v>
      </c>
      <c r="H26" s="62"/>
      <c r="I26" s="62">
        <v>89.618496</v>
      </c>
      <c r="J26" s="62"/>
      <c r="K26" s="62"/>
      <c r="L26" s="23"/>
      <c r="M26" s="62"/>
      <c r="N26" s="62"/>
    </row>
    <row r="27" ht="19.9" customHeight="1" spans="1:14">
      <c r="A27" s="21" t="s">
        <v>207</v>
      </c>
      <c r="B27" s="21"/>
      <c r="C27" s="21"/>
      <c r="D27" s="57" t="s">
        <v>207</v>
      </c>
      <c r="E27" s="57" t="s">
        <v>208</v>
      </c>
      <c r="F27" s="65">
        <v>55.198176</v>
      </c>
      <c r="G27" s="65">
        <v>55.198176</v>
      </c>
      <c r="H27" s="65"/>
      <c r="I27" s="65">
        <v>55.198176</v>
      </c>
      <c r="J27" s="65"/>
      <c r="K27" s="65"/>
      <c r="L27" s="65"/>
      <c r="M27" s="65"/>
      <c r="N27" s="65"/>
    </row>
    <row r="28" ht="19.9" customHeight="1" spans="1:14">
      <c r="A28" s="21" t="s">
        <v>207</v>
      </c>
      <c r="B28" s="21" t="s">
        <v>201</v>
      </c>
      <c r="C28" s="21"/>
      <c r="D28" s="57" t="s">
        <v>209</v>
      </c>
      <c r="E28" s="57" t="s">
        <v>210</v>
      </c>
      <c r="F28" s="65">
        <v>43.730736</v>
      </c>
      <c r="G28" s="65">
        <v>43.730736</v>
      </c>
      <c r="H28" s="65"/>
      <c r="I28" s="65">
        <v>43.730736</v>
      </c>
      <c r="J28" s="65"/>
      <c r="K28" s="65"/>
      <c r="L28" s="65"/>
      <c r="M28" s="65"/>
      <c r="N28" s="65"/>
    </row>
    <row r="29" ht="19.9" customHeight="1" spans="1:14">
      <c r="A29" s="12" t="s">
        <v>207</v>
      </c>
      <c r="B29" s="12" t="s">
        <v>201</v>
      </c>
      <c r="C29" s="12" t="s">
        <v>211</v>
      </c>
      <c r="D29" s="13" t="s">
        <v>212</v>
      </c>
      <c r="E29" s="73" t="s">
        <v>213</v>
      </c>
      <c r="F29" s="23">
        <v>43.730736</v>
      </c>
      <c r="G29" s="23">
        <v>43.730736</v>
      </c>
      <c r="H29" s="62"/>
      <c r="I29" s="62">
        <v>43.730736</v>
      </c>
      <c r="J29" s="62"/>
      <c r="K29" s="62"/>
      <c r="L29" s="23"/>
      <c r="M29" s="62"/>
      <c r="N29" s="62"/>
    </row>
    <row r="30" ht="19.9" customHeight="1" spans="1:14">
      <c r="A30" s="21" t="s">
        <v>207</v>
      </c>
      <c r="B30" s="21" t="s">
        <v>214</v>
      </c>
      <c r="C30" s="21"/>
      <c r="D30" s="57" t="s">
        <v>215</v>
      </c>
      <c r="E30" s="57" t="s">
        <v>216</v>
      </c>
      <c r="F30" s="65">
        <v>11.46744</v>
      </c>
      <c r="G30" s="65">
        <v>11.46744</v>
      </c>
      <c r="H30" s="65"/>
      <c r="I30" s="65">
        <v>11.46744</v>
      </c>
      <c r="J30" s="65"/>
      <c r="K30" s="65"/>
      <c r="L30" s="65"/>
      <c r="M30" s="65"/>
      <c r="N30" s="65"/>
    </row>
    <row r="31" ht="19.9" customHeight="1" spans="1:14">
      <c r="A31" s="12" t="s">
        <v>207</v>
      </c>
      <c r="B31" s="12" t="s">
        <v>214</v>
      </c>
      <c r="C31" s="12" t="s">
        <v>204</v>
      </c>
      <c r="D31" s="13" t="s">
        <v>217</v>
      </c>
      <c r="E31" s="73" t="s">
        <v>218</v>
      </c>
      <c r="F31" s="23">
        <v>11.46744</v>
      </c>
      <c r="G31" s="23">
        <v>11.46744</v>
      </c>
      <c r="H31" s="62"/>
      <c r="I31" s="62">
        <v>11.46744</v>
      </c>
      <c r="J31" s="62"/>
      <c r="K31" s="62"/>
      <c r="L31" s="23"/>
      <c r="M31" s="62"/>
      <c r="N31" s="62"/>
    </row>
    <row r="32" ht="19.9" customHeight="1" spans="1:14">
      <c r="A32" s="21" t="s">
        <v>219</v>
      </c>
      <c r="B32" s="21"/>
      <c r="C32" s="21"/>
      <c r="D32" s="57" t="s">
        <v>219</v>
      </c>
      <c r="E32" s="57" t="s">
        <v>220</v>
      </c>
      <c r="F32" s="65">
        <v>560.1156</v>
      </c>
      <c r="G32" s="65">
        <v>560.1156</v>
      </c>
      <c r="H32" s="65">
        <v>560.1156</v>
      </c>
      <c r="I32" s="65"/>
      <c r="J32" s="65"/>
      <c r="K32" s="65"/>
      <c r="L32" s="65"/>
      <c r="M32" s="65"/>
      <c r="N32" s="65"/>
    </row>
    <row r="33" ht="19.9" customHeight="1" spans="1:14">
      <c r="A33" s="21" t="s">
        <v>219</v>
      </c>
      <c r="B33" s="21" t="s">
        <v>211</v>
      </c>
      <c r="C33" s="21"/>
      <c r="D33" s="57" t="s">
        <v>221</v>
      </c>
      <c r="E33" s="57" t="s">
        <v>222</v>
      </c>
      <c r="F33" s="65">
        <v>560.1156</v>
      </c>
      <c r="G33" s="65">
        <v>560.1156</v>
      </c>
      <c r="H33" s="65">
        <v>560.1156</v>
      </c>
      <c r="I33" s="65"/>
      <c r="J33" s="65"/>
      <c r="K33" s="65"/>
      <c r="L33" s="65"/>
      <c r="M33" s="65"/>
      <c r="N33" s="65"/>
    </row>
    <row r="34" ht="19.9" customHeight="1" spans="1:14">
      <c r="A34" s="12" t="s">
        <v>219</v>
      </c>
      <c r="B34" s="12" t="s">
        <v>211</v>
      </c>
      <c r="C34" s="12" t="s">
        <v>236</v>
      </c>
      <c r="D34" s="13" t="s">
        <v>237</v>
      </c>
      <c r="E34" s="73" t="s">
        <v>238</v>
      </c>
      <c r="F34" s="23">
        <v>560.1156</v>
      </c>
      <c r="G34" s="23">
        <v>560.1156</v>
      </c>
      <c r="H34" s="62">
        <v>560.1156</v>
      </c>
      <c r="I34" s="62"/>
      <c r="J34" s="62"/>
      <c r="K34" s="62"/>
      <c r="L34" s="23"/>
      <c r="M34" s="62"/>
      <c r="N34" s="62"/>
    </row>
    <row r="35" ht="19.9" customHeight="1" spans="1:14">
      <c r="A35" s="21" t="s">
        <v>230</v>
      </c>
      <c r="B35" s="21"/>
      <c r="C35" s="21"/>
      <c r="D35" s="57" t="s">
        <v>230</v>
      </c>
      <c r="E35" s="57" t="s">
        <v>231</v>
      </c>
      <c r="F35" s="65">
        <v>67.213872</v>
      </c>
      <c r="G35" s="65">
        <v>67.213872</v>
      </c>
      <c r="H35" s="65"/>
      <c r="I35" s="65"/>
      <c r="J35" s="65">
        <v>67.213872</v>
      </c>
      <c r="K35" s="65"/>
      <c r="L35" s="65"/>
      <c r="M35" s="65"/>
      <c r="N35" s="65"/>
    </row>
    <row r="36" ht="19.9" customHeight="1" spans="1:14">
      <c r="A36" s="21" t="s">
        <v>230</v>
      </c>
      <c r="B36" s="21" t="s">
        <v>225</v>
      </c>
      <c r="C36" s="21"/>
      <c r="D36" s="57" t="s">
        <v>232</v>
      </c>
      <c r="E36" s="57" t="s">
        <v>233</v>
      </c>
      <c r="F36" s="65">
        <v>67.213872</v>
      </c>
      <c r="G36" s="65">
        <v>67.213872</v>
      </c>
      <c r="H36" s="65"/>
      <c r="I36" s="65"/>
      <c r="J36" s="65">
        <v>67.213872</v>
      </c>
      <c r="K36" s="65"/>
      <c r="L36" s="65"/>
      <c r="M36" s="65"/>
      <c r="N36" s="65"/>
    </row>
    <row r="37" ht="19.9" customHeight="1" spans="1:14">
      <c r="A37" s="12" t="s">
        <v>230</v>
      </c>
      <c r="B37" s="12" t="s">
        <v>225</v>
      </c>
      <c r="C37" s="12" t="s">
        <v>211</v>
      </c>
      <c r="D37" s="13" t="s">
        <v>234</v>
      </c>
      <c r="E37" s="73" t="s">
        <v>235</v>
      </c>
      <c r="F37" s="23">
        <v>67.213872</v>
      </c>
      <c r="G37" s="23">
        <v>67.213872</v>
      </c>
      <c r="H37" s="62"/>
      <c r="I37" s="62"/>
      <c r="J37" s="62">
        <v>67.213872</v>
      </c>
      <c r="K37" s="62"/>
      <c r="L37" s="23"/>
      <c r="M37" s="62"/>
      <c r="N37" s="62"/>
    </row>
    <row r="38" ht="19.9" customHeight="1" spans="1:14">
      <c r="A38" s="59"/>
      <c r="B38" s="59"/>
      <c r="C38" s="59"/>
      <c r="D38" s="9" t="s">
        <v>160</v>
      </c>
      <c r="E38" s="9" t="s">
        <v>161</v>
      </c>
      <c r="F38" s="65">
        <v>330.710238</v>
      </c>
      <c r="G38" s="65"/>
      <c r="H38" s="65"/>
      <c r="I38" s="65"/>
      <c r="J38" s="65"/>
      <c r="K38" s="65"/>
      <c r="L38" s="65">
        <v>330.710238</v>
      </c>
      <c r="M38" s="65">
        <v>330.710238</v>
      </c>
      <c r="N38" s="65"/>
    </row>
    <row r="39" ht="19.9" customHeight="1" spans="1:14">
      <c r="A39" s="21" t="s">
        <v>219</v>
      </c>
      <c r="B39" s="21"/>
      <c r="C39" s="21"/>
      <c r="D39" s="57" t="s">
        <v>219</v>
      </c>
      <c r="E39" s="57" t="s">
        <v>220</v>
      </c>
      <c r="F39" s="65">
        <v>330.710238</v>
      </c>
      <c r="G39" s="65"/>
      <c r="H39" s="65"/>
      <c r="I39" s="65"/>
      <c r="J39" s="65"/>
      <c r="K39" s="65"/>
      <c r="L39" s="65">
        <v>330.710238</v>
      </c>
      <c r="M39" s="65">
        <v>330.710238</v>
      </c>
      <c r="N39" s="65"/>
    </row>
    <row r="40" ht="19.9" customHeight="1" spans="1:14">
      <c r="A40" s="21" t="s">
        <v>219</v>
      </c>
      <c r="B40" s="21" t="s">
        <v>225</v>
      </c>
      <c r="C40" s="21"/>
      <c r="D40" s="57" t="s">
        <v>226</v>
      </c>
      <c r="E40" s="57" t="s">
        <v>227</v>
      </c>
      <c r="F40" s="65">
        <v>330.710238</v>
      </c>
      <c r="G40" s="65"/>
      <c r="H40" s="65"/>
      <c r="I40" s="65"/>
      <c r="J40" s="65"/>
      <c r="K40" s="65"/>
      <c r="L40" s="65">
        <v>330.710238</v>
      </c>
      <c r="M40" s="65">
        <v>330.710238</v>
      </c>
      <c r="N40" s="65"/>
    </row>
    <row r="41" ht="19.9" customHeight="1" spans="1:14">
      <c r="A41" s="12" t="s">
        <v>219</v>
      </c>
      <c r="B41" s="12" t="s">
        <v>225</v>
      </c>
      <c r="C41" s="12" t="s">
        <v>211</v>
      </c>
      <c r="D41" s="13" t="s">
        <v>228</v>
      </c>
      <c r="E41" s="73" t="s">
        <v>229</v>
      </c>
      <c r="F41" s="23">
        <v>330.710238</v>
      </c>
      <c r="G41" s="23"/>
      <c r="H41" s="62"/>
      <c r="I41" s="62"/>
      <c r="J41" s="62"/>
      <c r="K41" s="62"/>
      <c r="L41" s="23">
        <v>330.710238</v>
      </c>
      <c r="M41" s="62">
        <v>330.710238</v>
      </c>
      <c r="N41" s="62"/>
    </row>
    <row r="42" ht="19.9" customHeight="1" spans="1:14">
      <c r="A42" s="59"/>
      <c r="B42" s="59"/>
      <c r="C42" s="59"/>
      <c r="D42" s="9" t="s">
        <v>162</v>
      </c>
      <c r="E42" s="9" t="s">
        <v>163</v>
      </c>
      <c r="F42" s="65">
        <v>503.29824</v>
      </c>
      <c r="G42" s="65"/>
      <c r="H42" s="65"/>
      <c r="I42" s="65"/>
      <c r="J42" s="65"/>
      <c r="K42" s="65"/>
      <c r="L42" s="65">
        <v>503.29824</v>
      </c>
      <c r="M42" s="65">
        <v>503.29824</v>
      </c>
      <c r="N42" s="65"/>
    </row>
    <row r="43" ht="19.9" customHeight="1" spans="1:14">
      <c r="A43" s="21" t="s">
        <v>219</v>
      </c>
      <c r="B43" s="21"/>
      <c r="C43" s="21"/>
      <c r="D43" s="57" t="s">
        <v>219</v>
      </c>
      <c r="E43" s="57" t="s">
        <v>220</v>
      </c>
      <c r="F43" s="65">
        <v>503.29824</v>
      </c>
      <c r="G43" s="65"/>
      <c r="H43" s="65"/>
      <c r="I43" s="65"/>
      <c r="J43" s="65"/>
      <c r="K43" s="65"/>
      <c r="L43" s="65">
        <v>503.29824</v>
      </c>
      <c r="M43" s="65">
        <v>503.29824</v>
      </c>
      <c r="N43" s="65"/>
    </row>
    <row r="44" ht="19.9" customHeight="1" spans="1:14">
      <c r="A44" s="21" t="s">
        <v>219</v>
      </c>
      <c r="B44" s="21" t="s">
        <v>225</v>
      </c>
      <c r="C44" s="21"/>
      <c r="D44" s="57" t="s">
        <v>226</v>
      </c>
      <c r="E44" s="57" t="s">
        <v>227</v>
      </c>
      <c r="F44" s="65">
        <v>503.29824</v>
      </c>
      <c r="G44" s="65"/>
      <c r="H44" s="65"/>
      <c r="I44" s="65"/>
      <c r="J44" s="65"/>
      <c r="K44" s="65"/>
      <c r="L44" s="65">
        <v>503.29824</v>
      </c>
      <c r="M44" s="65">
        <v>503.29824</v>
      </c>
      <c r="N44" s="65"/>
    </row>
    <row r="45" ht="19.9" customHeight="1" spans="1:14">
      <c r="A45" s="12" t="s">
        <v>219</v>
      </c>
      <c r="B45" s="12" t="s">
        <v>225</v>
      </c>
      <c r="C45" s="12" t="s">
        <v>211</v>
      </c>
      <c r="D45" s="13" t="s">
        <v>228</v>
      </c>
      <c r="E45" s="73" t="s">
        <v>229</v>
      </c>
      <c r="F45" s="23">
        <v>503.29824</v>
      </c>
      <c r="G45" s="23"/>
      <c r="H45" s="62"/>
      <c r="I45" s="62"/>
      <c r="J45" s="62"/>
      <c r="K45" s="62"/>
      <c r="L45" s="23">
        <v>503.29824</v>
      </c>
      <c r="M45" s="62">
        <v>503.29824</v>
      </c>
      <c r="N45" s="62"/>
    </row>
    <row r="46" ht="19.9" customHeight="1" spans="1:14">
      <c r="A46" s="59"/>
      <c r="B46" s="59"/>
      <c r="C46" s="59"/>
      <c r="D46" s="9" t="s">
        <v>164</v>
      </c>
      <c r="E46" s="9" t="s">
        <v>165</v>
      </c>
      <c r="F46" s="65">
        <v>592.919667</v>
      </c>
      <c r="G46" s="65"/>
      <c r="H46" s="65"/>
      <c r="I46" s="65"/>
      <c r="J46" s="65"/>
      <c r="K46" s="65"/>
      <c r="L46" s="65">
        <v>592.919667</v>
      </c>
      <c r="M46" s="65">
        <v>592.919667</v>
      </c>
      <c r="N46" s="65"/>
    </row>
    <row r="47" ht="19.9" customHeight="1" spans="1:14">
      <c r="A47" s="21" t="s">
        <v>194</v>
      </c>
      <c r="B47" s="21"/>
      <c r="C47" s="21"/>
      <c r="D47" s="57" t="s">
        <v>194</v>
      </c>
      <c r="E47" s="57" t="s">
        <v>195</v>
      </c>
      <c r="F47" s="65">
        <v>69.643008</v>
      </c>
      <c r="G47" s="65"/>
      <c r="H47" s="65"/>
      <c r="I47" s="65"/>
      <c r="J47" s="65"/>
      <c r="K47" s="65"/>
      <c r="L47" s="65">
        <v>69.643008</v>
      </c>
      <c r="M47" s="65">
        <v>69.643008</v>
      </c>
      <c r="N47" s="65"/>
    </row>
    <row r="48" ht="19.9" customHeight="1" spans="1:14">
      <c r="A48" s="21" t="s">
        <v>194</v>
      </c>
      <c r="B48" s="21" t="s">
        <v>196</v>
      </c>
      <c r="C48" s="21"/>
      <c r="D48" s="57" t="s">
        <v>197</v>
      </c>
      <c r="E48" s="57" t="s">
        <v>198</v>
      </c>
      <c r="F48" s="65">
        <v>69.643008</v>
      </c>
      <c r="G48" s="65"/>
      <c r="H48" s="65"/>
      <c r="I48" s="65"/>
      <c r="J48" s="65"/>
      <c r="K48" s="65"/>
      <c r="L48" s="65">
        <v>69.643008</v>
      </c>
      <c r="M48" s="65">
        <v>69.643008</v>
      </c>
      <c r="N48" s="65"/>
    </row>
    <row r="49" ht="19.9" customHeight="1" spans="1:14">
      <c r="A49" s="12" t="s">
        <v>194</v>
      </c>
      <c r="B49" s="12" t="s">
        <v>196</v>
      </c>
      <c r="C49" s="12" t="s">
        <v>196</v>
      </c>
      <c r="D49" s="13" t="s">
        <v>199</v>
      </c>
      <c r="E49" s="73" t="s">
        <v>200</v>
      </c>
      <c r="F49" s="23">
        <v>69.643008</v>
      </c>
      <c r="G49" s="23"/>
      <c r="H49" s="62"/>
      <c r="I49" s="62"/>
      <c r="J49" s="62"/>
      <c r="K49" s="62"/>
      <c r="L49" s="23">
        <v>69.643008</v>
      </c>
      <c r="M49" s="62">
        <v>69.643008</v>
      </c>
      <c r="N49" s="62"/>
    </row>
    <row r="50" ht="19.9" customHeight="1" spans="1:14">
      <c r="A50" s="21" t="s">
        <v>219</v>
      </c>
      <c r="B50" s="21"/>
      <c r="C50" s="21"/>
      <c r="D50" s="57" t="s">
        <v>219</v>
      </c>
      <c r="E50" s="57" t="s">
        <v>220</v>
      </c>
      <c r="F50" s="65">
        <v>523.276659</v>
      </c>
      <c r="G50" s="65"/>
      <c r="H50" s="65"/>
      <c r="I50" s="65"/>
      <c r="J50" s="65"/>
      <c r="K50" s="65"/>
      <c r="L50" s="65">
        <v>523.276659</v>
      </c>
      <c r="M50" s="65">
        <v>523.276659</v>
      </c>
      <c r="N50" s="65"/>
    </row>
    <row r="51" ht="19.9" customHeight="1" spans="1:14">
      <c r="A51" s="21" t="s">
        <v>219</v>
      </c>
      <c r="B51" s="21" t="s">
        <v>211</v>
      </c>
      <c r="C51" s="21"/>
      <c r="D51" s="57" t="s">
        <v>221</v>
      </c>
      <c r="E51" s="57" t="s">
        <v>222</v>
      </c>
      <c r="F51" s="65">
        <v>523.276659</v>
      </c>
      <c r="G51" s="65"/>
      <c r="H51" s="65"/>
      <c r="I51" s="65"/>
      <c r="J51" s="65"/>
      <c r="K51" s="65"/>
      <c r="L51" s="65">
        <v>523.276659</v>
      </c>
      <c r="M51" s="65">
        <v>523.276659</v>
      </c>
      <c r="N51" s="65"/>
    </row>
    <row r="52" ht="19.9" customHeight="1" spans="1:14">
      <c r="A52" s="12" t="s">
        <v>219</v>
      </c>
      <c r="B52" s="12" t="s">
        <v>211</v>
      </c>
      <c r="C52" s="12" t="s">
        <v>211</v>
      </c>
      <c r="D52" s="13" t="s">
        <v>223</v>
      </c>
      <c r="E52" s="73" t="s">
        <v>224</v>
      </c>
      <c r="F52" s="23">
        <v>523.276659</v>
      </c>
      <c r="G52" s="23"/>
      <c r="H52" s="62"/>
      <c r="I52" s="62"/>
      <c r="J52" s="62"/>
      <c r="K52" s="62"/>
      <c r="L52" s="23">
        <v>523.276659</v>
      </c>
      <c r="M52" s="62">
        <v>523.276659</v>
      </c>
      <c r="N52" s="62"/>
    </row>
    <row r="53" ht="19.9" customHeight="1" spans="1:14">
      <c r="A53" s="59"/>
      <c r="B53" s="59"/>
      <c r="C53" s="59"/>
      <c r="D53" s="9" t="s">
        <v>166</v>
      </c>
      <c r="E53" s="9" t="s">
        <v>167</v>
      </c>
      <c r="F53" s="65">
        <v>597.419532</v>
      </c>
      <c r="G53" s="65"/>
      <c r="H53" s="65"/>
      <c r="I53" s="65"/>
      <c r="J53" s="65"/>
      <c r="K53" s="65"/>
      <c r="L53" s="65">
        <v>597.419532</v>
      </c>
      <c r="M53" s="65">
        <v>597.419532</v>
      </c>
      <c r="N53" s="65"/>
    </row>
    <row r="54" ht="19.9" customHeight="1" spans="1:14">
      <c r="A54" s="21" t="s">
        <v>239</v>
      </c>
      <c r="B54" s="21"/>
      <c r="C54" s="21"/>
      <c r="D54" s="57" t="s">
        <v>239</v>
      </c>
      <c r="E54" s="57" t="s">
        <v>240</v>
      </c>
      <c r="F54" s="65">
        <v>438.5568</v>
      </c>
      <c r="G54" s="65"/>
      <c r="H54" s="65"/>
      <c r="I54" s="65"/>
      <c r="J54" s="65"/>
      <c r="K54" s="65"/>
      <c r="L54" s="65">
        <v>438.5568</v>
      </c>
      <c r="M54" s="65">
        <v>438.5568</v>
      </c>
      <c r="N54" s="65"/>
    </row>
    <row r="55" ht="19.9" customHeight="1" spans="1:14">
      <c r="A55" s="21" t="s">
        <v>239</v>
      </c>
      <c r="B55" s="21" t="s">
        <v>241</v>
      </c>
      <c r="C55" s="21"/>
      <c r="D55" s="57" t="s">
        <v>242</v>
      </c>
      <c r="E55" s="57" t="s">
        <v>243</v>
      </c>
      <c r="F55" s="65">
        <v>438.5568</v>
      </c>
      <c r="G55" s="65"/>
      <c r="H55" s="65"/>
      <c r="I55" s="65"/>
      <c r="J55" s="65"/>
      <c r="K55" s="65"/>
      <c r="L55" s="65">
        <v>438.5568</v>
      </c>
      <c r="M55" s="65">
        <v>438.5568</v>
      </c>
      <c r="N55" s="65"/>
    </row>
    <row r="56" ht="19.9" customHeight="1" spans="1:14">
      <c r="A56" s="12" t="s">
        <v>239</v>
      </c>
      <c r="B56" s="12" t="s">
        <v>241</v>
      </c>
      <c r="C56" s="12" t="s">
        <v>244</v>
      </c>
      <c r="D56" s="13" t="s">
        <v>245</v>
      </c>
      <c r="E56" s="73" t="s">
        <v>246</v>
      </c>
      <c r="F56" s="23">
        <v>438.5568</v>
      </c>
      <c r="G56" s="23"/>
      <c r="H56" s="62"/>
      <c r="I56" s="62"/>
      <c r="J56" s="62"/>
      <c r="K56" s="62"/>
      <c r="L56" s="23">
        <v>438.5568</v>
      </c>
      <c r="M56" s="62">
        <v>438.5568</v>
      </c>
      <c r="N56" s="62"/>
    </row>
    <row r="57" ht="19.9" customHeight="1" spans="1:14">
      <c r="A57" s="21" t="s">
        <v>194</v>
      </c>
      <c r="B57" s="21"/>
      <c r="C57" s="21"/>
      <c r="D57" s="57" t="s">
        <v>194</v>
      </c>
      <c r="E57" s="57" t="s">
        <v>195</v>
      </c>
      <c r="F57" s="65">
        <v>70.169088</v>
      </c>
      <c r="G57" s="65"/>
      <c r="H57" s="65"/>
      <c r="I57" s="65"/>
      <c r="J57" s="65"/>
      <c r="K57" s="65"/>
      <c r="L57" s="65">
        <v>70.169088</v>
      </c>
      <c r="M57" s="65">
        <v>70.169088</v>
      </c>
      <c r="N57" s="65"/>
    </row>
    <row r="58" ht="19.9" customHeight="1" spans="1:14">
      <c r="A58" s="21" t="s">
        <v>194</v>
      </c>
      <c r="B58" s="21" t="s">
        <v>196</v>
      </c>
      <c r="C58" s="21"/>
      <c r="D58" s="57" t="s">
        <v>197</v>
      </c>
      <c r="E58" s="57" t="s">
        <v>198</v>
      </c>
      <c r="F58" s="65">
        <v>70.169088</v>
      </c>
      <c r="G58" s="65"/>
      <c r="H58" s="65"/>
      <c r="I58" s="65"/>
      <c r="J58" s="65"/>
      <c r="K58" s="65"/>
      <c r="L58" s="65">
        <v>70.169088</v>
      </c>
      <c r="M58" s="65">
        <v>70.169088</v>
      </c>
      <c r="N58" s="65"/>
    </row>
    <row r="59" ht="19.9" customHeight="1" spans="1:14">
      <c r="A59" s="12" t="s">
        <v>194</v>
      </c>
      <c r="B59" s="12" t="s">
        <v>196</v>
      </c>
      <c r="C59" s="12" t="s">
        <v>196</v>
      </c>
      <c r="D59" s="13" t="s">
        <v>199</v>
      </c>
      <c r="E59" s="73" t="s">
        <v>200</v>
      </c>
      <c r="F59" s="23">
        <v>70.169088</v>
      </c>
      <c r="G59" s="23"/>
      <c r="H59" s="62"/>
      <c r="I59" s="62"/>
      <c r="J59" s="62"/>
      <c r="K59" s="62"/>
      <c r="L59" s="23">
        <v>70.169088</v>
      </c>
      <c r="M59" s="62">
        <v>70.169088</v>
      </c>
      <c r="N59" s="62"/>
    </row>
    <row r="60" ht="19.9" customHeight="1" spans="1:14">
      <c r="A60" s="21" t="s">
        <v>207</v>
      </c>
      <c r="B60" s="21"/>
      <c r="C60" s="21"/>
      <c r="D60" s="57" t="s">
        <v>207</v>
      </c>
      <c r="E60" s="57" t="s">
        <v>208</v>
      </c>
      <c r="F60" s="65">
        <v>36.066828</v>
      </c>
      <c r="G60" s="65"/>
      <c r="H60" s="65"/>
      <c r="I60" s="65"/>
      <c r="J60" s="65"/>
      <c r="K60" s="65"/>
      <c r="L60" s="65">
        <v>36.066828</v>
      </c>
      <c r="M60" s="65">
        <v>36.066828</v>
      </c>
      <c r="N60" s="65"/>
    </row>
    <row r="61" ht="19.9" customHeight="1" spans="1:14">
      <c r="A61" s="21" t="s">
        <v>207</v>
      </c>
      <c r="B61" s="21" t="s">
        <v>201</v>
      </c>
      <c r="C61" s="21"/>
      <c r="D61" s="57" t="s">
        <v>209</v>
      </c>
      <c r="E61" s="57" t="s">
        <v>210</v>
      </c>
      <c r="F61" s="65">
        <v>36.066828</v>
      </c>
      <c r="G61" s="65"/>
      <c r="H61" s="65"/>
      <c r="I61" s="65"/>
      <c r="J61" s="65"/>
      <c r="K61" s="65"/>
      <c r="L61" s="65">
        <v>36.066828</v>
      </c>
      <c r="M61" s="65">
        <v>36.066828</v>
      </c>
      <c r="N61" s="65"/>
    </row>
    <row r="62" ht="19.9" customHeight="1" spans="1:14">
      <c r="A62" s="12" t="s">
        <v>207</v>
      </c>
      <c r="B62" s="12" t="s">
        <v>201</v>
      </c>
      <c r="C62" s="12" t="s">
        <v>225</v>
      </c>
      <c r="D62" s="13" t="s">
        <v>247</v>
      </c>
      <c r="E62" s="73" t="s">
        <v>248</v>
      </c>
      <c r="F62" s="23">
        <v>36.066828</v>
      </c>
      <c r="G62" s="23"/>
      <c r="H62" s="62"/>
      <c r="I62" s="62"/>
      <c r="J62" s="62"/>
      <c r="K62" s="62"/>
      <c r="L62" s="23">
        <v>36.066828</v>
      </c>
      <c r="M62" s="62">
        <v>36.066828</v>
      </c>
      <c r="N62" s="62"/>
    </row>
    <row r="63" ht="19.9" customHeight="1" spans="1:14">
      <c r="A63" s="21" t="s">
        <v>230</v>
      </c>
      <c r="B63" s="21"/>
      <c r="C63" s="21"/>
      <c r="D63" s="57" t="s">
        <v>230</v>
      </c>
      <c r="E63" s="57" t="s">
        <v>231</v>
      </c>
      <c r="F63" s="65">
        <v>52.626816</v>
      </c>
      <c r="G63" s="65"/>
      <c r="H63" s="65"/>
      <c r="I63" s="65"/>
      <c r="J63" s="65"/>
      <c r="K63" s="65"/>
      <c r="L63" s="65">
        <v>52.626816</v>
      </c>
      <c r="M63" s="65">
        <v>52.626816</v>
      </c>
      <c r="N63" s="65"/>
    </row>
    <row r="64" ht="19.9" customHeight="1" spans="1:14">
      <c r="A64" s="21" t="s">
        <v>230</v>
      </c>
      <c r="B64" s="21" t="s">
        <v>225</v>
      </c>
      <c r="C64" s="21"/>
      <c r="D64" s="57" t="s">
        <v>232</v>
      </c>
      <c r="E64" s="57" t="s">
        <v>233</v>
      </c>
      <c r="F64" s="65">
        <v>52.626816</v>
      </c>
      <c r="G64" s="65"/>
      <c r="H64" s="65"/>
      <c r="I64" s="65"/>
      <c r="J64" s="65"/>
      <c r="K64" s="65"/>
      <c r="L64" s="65">
        <v>52.626816</v>
      </c>
      <c r="M64" s="65">
        <v>52.626816</v>
      </c>
      <c r="N64" s="65"/>
    </row>
    <row r="65" ht="19.9" customHeight="1" spans="1:14">
      <c r="A65" s="12" t="s">
        <v>230</v>
      </c>
      <c r="B65" s="12" t="s">
        <v>225</v>
      </c>
      <c r="C65" s="12" t="s">
        <v>211</v>
      </c>
      <c r="D65" s="13" t="s">
        <v>234</v>
      </c>
      <c r="E65" s="73" t="s">
        <v>235</v>
      </c>
      <c r="F65" s="23">
        <v>52.626816</v>
      </c>
      <c r="G65" s="23"/>
      <c r="H65" s="62"/>
      <c r="I65" s="62"/>
      <c r="J65" s="62"/>
      <c r="K65" s="62"/>
      <c r="L65" s="23">
        <v>52.626816</v>
      </c>
      <c r="M65" s="62">
        <v>52.626816</v>
      </c>
      <c r="N65" s="62"/>
    </row>
    <row r="66" ht="19.9" customHeight="1" spans="1:14">
      <c r="A66" s="59"/>
      <c r="B66" s="59"/>
      <c r="C66" s="59"/>
      <c r="D66" s="9" t="s">
        <v>168</v>
      </c>
      <c r="E66" s="9" t="s">
        <v>169</v>
      </c>
      <c r="F66" s="65">
        <v>201.102336</v>
      </c>
      <c r="G66" s="65"/>
      <c r="H66" s="65"/>
      <c r="I66" s="65"/>
      <c r="J66" s="65"/>
      <c r="K66" s="65"/>
      <c r="L66" s="65">
        <v>201.102336</v>
      </c>
      <c r="M66" s="65">
        <v>201.102336</v>
      </c>
      <c r="N66" s="65"/>
    </row>
    <row r="67" ht="19.9" customHeight="1" spans="1:14">
      <c r="A67" s="21" t="s">
        <v>194</v>
      </c>
      <c r="B67" s="21"/>
      <c r="C67" s="21"/>
      <c r="D67" s="57" t="s">
        <v>194</v>
      </c>
      <c r="E67" s="57" t="s">
        <v>195</v>
      </c>
      <c r="F67" s="65">
        <v>23.620224</v>
      </c>
      <c r="G67" s="65"/>
      <c r="H67" s="65"/>
      <c r="I67" s="65"/>
      <c r="J67" s="65"/>
      <c r="K67" s="65"/>
      <c r="L67" s="65">
        <v>23.620224</v>
      </c>
      <c r="M67" s="65">
        <v>23.620224</v>
      </c>
      <c r="N67" s="65"/>
    </row>
    <row r="68" ht="19.9" customHeight="1" spans="1:14">
      <c r="A68" s="21" t="s">
        <v>194</v>
      </c>
      <c r="B68" s="21" t="s">
        <v>196</v>
      </c>
      <c r="C68" s="21"/>
      <c r="D68" s="57" t="s">
        <v>197</v>
      </c>
      <c r="E68" s="57" t="s">
        <v>198</v>
      </c>
      <c r="F68" s="65">
        <v>23.620224</v>
      </c>
      <c r="G68" s="65"/>
      <c r="H68" s="65"/>
      <c r="I68" s="65"/>
      <c r="J68" s="65"/>
      <c r="K68" s="65"/>
      <c r="L68" s="65">
        <v>23.620224</v>
      </c>
      <c r="M68" s="65">
        <v>23.620224</v>
      </c>
      <c r="N68" s="65"/>
    </row>
    <row r="69" ht="19.9" customHeight="1" spans="1:14">
      <c r="A69" s="12" t="s">
        <v>194</v>
      </c>
      <c r="B69" s="12" t="s">
        <v>196</v>
      </c>
      <c r="C69" s="12" t="s">
        <v>196</v>
      </c>
      <c r="D69" s="13" t="s">
        <v>199</v>
      </c>
      <c r="E69" s="73" t="s">
        <v>200</v>
      </c>
      <c r="F69" s="23">
        <v>23.620224</v>
      </c>
      <c r="G69" s="23"/>
      <c r="H69" s="62"/>
      <c r="I69" s="62"/>
      <c r="J69" s="62"/>
      <c r="K69" s="62"/>
      <c r="L69" s="23">
        <v>23.620224</v>
      </c>
      <c r="M69" s="62">
        <v>23.620224</v>
      </c>
      <c r="N69" s="62"/>
    </row>
    <row r="70" ht="19.9" customHeight="1" spans="1:14">
      <c r="A70" s="21" t="s">
        <v>207</v>
      </c>
      <c r="B70" s="21"/>
      <c r="C70" s="21"/>
      <c r="D70" s="57" t="s">
        <v>207</v>
      </c>
      <c r="E70" s="57" t="s">
        <v>208</v>
      </c>
      <c r="F70" s="65">
        <v>12.140544</v>
      </c>
      <c r="G70" s="65"/>
      <c r="H70" s="65"/>
      <c r="I70" s="65"/>
      <c r="J70" s="65"/>
      <c r="K70" s="65"/>
      <c r="L70" s="65">
        <v>12.140544</v>
      </c>
      <c r="M70" s="65">
        <v>12.140544</v>
      </c>
      <c r="N70" s="65"/>
    </row>
    <row r="71" ht="19.9" customHeight="1" spans="1:14">
      <c r="A71" s="21" t="s">
        <v>207</v>
      </c>
      <c r="B71" s="21" t="s">
        <v>201</v>
      </c>
      <c r="C71" s="21"/>
      <c r="D71" s="57" t="s">
        <v>209</v>
      </c>
      <c r="E71" s="57" t="s">
        <v>210</v>
      </c>
      <c r="F71" s="65">
        <v>12.140544</v>
      </c>
      <c r="G71" s="65"/>
      <c r="H71" s="65"/>
      <c r="I71" s="65"/>
      <c r="J71" s="65"/>
      <c r="K71" s="65"/>
      <c r="L71" s="65">
        <v>12.140544</v>
      </c>
      <c r="M71" s="65">
        <v>12.140544</v>
      </c>
      <c r="N71" s="65"/>
    </row>
    <row r="72" ht="19.9" customHeight="1" spans="1:14">
      <c r="A72" s="12" t="s">
        <v>207</v>
      </c>
      <c r="B72" s="12" t="s">
        <v>201</v>
      </c>
      <c r="C72" s="12" t="s">
        <v>225</v>
      </c>
      <c r="D72" s="13" t="s">
        <v>247</v>
      </c>
      <c r="E72" s="73" t="s">
        <v>248</v>
      </c>
      <c r="F72" s="23">
        <v>12.140544</v>
      </c>
      <c r="G72" s="23"/>
      <c r="H72" s="62"/>
      <c r="I72" s="62"/>
      <c r="J72" s="62"/>
      <c r="K72" s="62"/>
      <c r="L72" s="23">
        <v>12.140544</v>
      </c>
      <c r="M72" s="62">
        <v>12.140544</v>
      </c>
      <c r="N72" s="62"/>
    </row>
    <row r="73" ht="19.9" customHeight="1" spans="1:14">
      <c r="A73" s="21" t="s">
        <v>219</v>
      </c>
      <c r="B73" s="21"/>
      <c r="C73" s="21"/>
      <c r="D73" s="57" t="s">
        <v>219</v>
      </c>
      <c r="E73" s="57" t="s">
        <v>220</v>
      </c>
      <c r="F73" s="65">
        <v>147.6264</v>
      </c>
      <c r="G73" s="65"/>
      <c r="H73" s="65"/>
      <c r="I73" s="65"/>
      <c r="J73" s="65"/>
      <c r="K73" s="65"/>
      <c r="L73" s="65">
        <v>147.6264</v>
      </c>
      <c r="M73" s="65">
        <v>147.6264</v>
      </c>
      <c r="N73" s="65"/>
    </row>
    <row r="74" ht="19.9" customHeight="1" spans="1:14">
      <c r="A74" s="21" t="s">
        <v>219</v>
      </c>
      <c r="B74" s="21" t="s">
        <v>211</v>
      </c>
      <c r="C74" s="21"/>
      <c r="D74" s="57" t="s">
        <v>221</v>
      </c>
      <c r="E74" s="57" t="s">
        <v>222</v>
      </c>
      <c r="F74" s="65">
        <v>147.6264</v>
      </c>
      <c r="G74" s="65"/>
      <c r="H74" s="65"/>
      <c r="I74" s="65"/>
      <c r="J74" s="65"/>
      <c r="K74" s="65"/>
      <c r="L74" s="65">
        <v>147.6264</v>
      </c>
      <c r="M74" s="65">
        <v>147.6264</v>
      </c>
      <c r="N74" s="65"/>
    </row>
    <row r="75" ht="19.9" customHeight="1" spans="1:14">
      <c r="A75" s="12" t="s">
        <v>219</v>
      </c>
      <c r="B75" s="12" t="s">
        <v>211</v>
      </c>
      <c r="C75" s="12" t="s">
        <v>211</v>
      </c>
      <c r="D75" s="13" t="s">
        <v>223</v>
      </c>
      <c r="E75" s="73" t="s">
        <v>224</v>
      </c>
      <c r="F75" s="23">
        <v>147.6264</v>
      </c>
      <c r="G75" s="23"/>
      <c r="H75" s="62"/>
      <c r="I75" s="62"/>
      <c r="J75" s="62"/>
      <c r="K75" s="62"/>
      <c r="L75" s="23">
        <v>147.6264</v>
      </c>
      <c r="M75" s="62">
        <v>147.6264</v>
      </c>
      <c r="N75" s="62"/>
    </row>
    <row r="76" ht="19.9" customHeight="1" spans="1:14">
      <c r="A76" s="21" t="s">
        <v>230</v>
      </c>
      <c r="B76" s="21"/>
      <c r="C76" s="21"/>
      <c r="D76" s="57" t="s">
        <v>230</v>
      </c>
      <c r="E76" s="57" t="s">
        <v>231</v>
      </c>
      <c r="F76" s="65">
        <v>17.715168</v>
      </c>
      <c r="G76" s="65"/>
      <c r="H76" s="65"/>
      <c r="I76" s="65"/>
      <c r="J76" s="65"/>
      <c r="K76" s="65"/>
      <c r="L76" s="65">
        <v>17.715168</v>
      </c>
      <c r="M76" s="65">
        <v>17.715168</v>
      </c>
      <c r="N76" s="65"/>
    </row>
    <row r="77" ht="19.9" customHeight="1" spans="1:14">
      <c r="A77" s="21" t="s">
        <v>230</v>
      </c>
      <c r="B77" s="21" t="s">
        <v>225</v>
      </c>
      <c r="C77" s="21"/>
      <c r="D77" s="57" t="s">
        <v>232</v>
      </c>
      <c r="E77" s="57" t="s">
        <v>233</v>
      </c>
      <c r="F77" s="65">
        <v>17.715168</v>
      </c>
      <c r="G77" s="65"/>
      <c r="H77" s="65"/>
      <c r="I77" s="65"/>
      <c r="J77" s="65"/>
      <c r="K77" s="65"/>
      <c r="L77" s="65">
        <v>17.715168</v>
      </c>
      <c r="M77" s="65">
        <v>17.715168</v>
      </c>
      <c r="N77" s="65"/>
    </row>
    <row r="78" ht="19.9" customHeight="1" spans="1:14">
      <c r="A78" s="12" t="s">
        <v>230</v>
      </c>
      <c r="B78" s="12" t="s">
        <v>225</v>
      </c>
      <c r="C78" s="12" t="s">
        <v>211</v>
      </c>
      <c r="D78" s="13" t="s">
        <v>234</v>
      </c>
      <c r="E78" s="73" t="s">
        <v>235</v>
      </c>
      <c r="F78" s="23">
        <v>17.715168</v>
      </c>
      <c r="G78" s="23"/>
      <c r="H78" s="62"/>
      <c r="I78" s="62"/>
      <c r="J78" s="62"/>
      <c r="K78" s="62"/>
      <c r="L78" s="23">
        <v>17.715168</v>
      </c>
      <c r="M78" s="62">
        <v>17.715168</v>
      </c>
      <c r="N78" s="62"/>
    </row>
    <row r="79" ht="19.9" customHeight="1" spans="1:14">
      <c r="A79" s="59"/>
      <c r="B79" s="59"/>
      <c r="C79" s="59"/>
      <c r="D79" s="9" t="s">
        <v>170</v>
      </c>
      <c r="E79" s="9" t="s">
        <v>171</v>
      </c>
      <c r="F79" s="65">
        <v>64.933398</v>
      </c>
      <c r="G79" s="65"/>
      <c r="H79" s="65"/>
      <c r="I79" s="65"/>
      <c r="J79" s="65"/>
      <c r="K79" s="65"/>
      <c r="L79" s="65">
        <v>64.933398</v>
      </c>
      <c r="M79" s="65">
        <v>64.933398</v>
      </c>
      <c r="N79" s="65"/>
    </row>
    <row r="80" ht="19.9" customHeight="1" spans="1:14">
      <c r="A80" s="21" t="s">
        <v>194</v>
      </c>
      <c r="B80" s="21"/>
      <c r="C80" s="21"/>
      <c r="D80" s="57" t="s">
        <v>194</v>
      </c>
      <c r="E80" s="57" t="s">
        <v>195</v>
      </c>
      <c r="F80" s="65">
        <v>7.627392</v>
      </c>
      <c r="G80" s="65"/>
      <c r="H80" s="65"/>
      <c r="I80" s="65"/>
      <c r="J80" s="65"/>
      <c r="K80" s="65"/>
      <c r="L80" s="65">
        <v>7.627392</v>
      </c>
      <c r="M80" s="65">
        <v>7.627392</v>
      </c>
      <c r="N80" s="65"/>
    </row>
    <row r="81" ht="19.9" customHeight="1" spans="1:14">
      <c r="A81" s="21" t="s">
        <v>194</v>
      </c>
      <c r="B81" s="21" t="s">
        <v>196</v>
      </c>
      <c r="C81" s="21"/>
      <c r="D81" s="57" t="s">
        <v>197</v>
      </c>
      <c r="E81" s="57" t="s">
        <v>198</v>
      </c>
      <c r="F81" s="65">
        <v>7.627392</v>
      </c>
      <c r="G81" s="65"/>
      <c r="H81" s="65"/>
      <c r="I81" s="65"/>
      <c r="J81" s="65"/>
      <c r="K81" s="65"/>
      <c r="L81" s="65">
        <v>7.627392</v>
      </c>
      <c r="M81" s="65">
        <v>7.627392</v>
      </c>
      <c r="N81" s="65"/>
    </row>
    <row r="82" ht="19.9" customHeight="1" spans="1:14">
      <c r="A82" s="12" t="s">
        <v>194</v>
      </c>
      <c r="B82" s="12" t="s">
        <v>196</v>
      </c>
      <c r="C82" s="12" t="s">
        <v>196</v>
      </c>
      <c r="D82" s="13" t="s">
        <v>199</v>
      </c>
      <c r="E82" s="73" t="s">
        <v>200</v>
      </c>
      <c r="F82" s="23">
        <v>7.627392</v>
      </c>
      <c r="G82" s="23"/>
      <c r="H82" s="62"/>
      <c r="I82" s="62"/>
      <c r="J82" s="62"/>
      <c r="K82" s="62"/>
      <c r="L82" s="23">
        <v>7.627392</v>
      </c>
      <c r="M82" s="62">
        <v>7.627392</v>
      </c>
      <c r="N82" s="62"/>
    </row>
    <row r="83" ht="19.9" customHeight="1" spans="1:14">
      <c r="A83" s="21" t="s">
        <v>207</v>
      </c>
      <c r="B83" s="21"/>
      <c r="C83" s="21"/>
      <c r="D83" s="57" t="s">
        <v>207</v>
      </c>
      <c r="E83" s="57" t="s">
        <v>208</v>
      </c>
      <c r="F83" s="65">
        <v>3.914262</v>
      </c>
      <c r="G83" s="65"/>
      <c r="H83" s="65"/>
      <c r="I83" s="65"/>
      <c r="J83" s="65"/>
      <c r="K83" s="65"/>
      <c r="L83" s="65">
        <v>3.914262</v>
      </c>
      <c r="M83" s="65">
        <v>3.914262</v>
      </c>
      <c r="N83" s="65"/>
    </row>
    <row r="84" ht="19.9" customHeight="1" spans="1:14">
      <c r="A84" s="21" t="s">
        <v>207</v>
      </c>
      <c r="B84" s="21" t="s">
        <v>201</v>
      </c>
      <c r="C84" s="21"/>
      <c r="D84" s="57" t="s">
        <v>209</v>
      </c>
      <c r="E84" s="57" t="s">
        <v>210</v>
      </c>
      <c r="F84" s="65">
        <v>3.914262</v>
      </c>
      <c r="G84" s="65"/>
      <c r="H84" s="65"/>
      <c r="I84" s="65"/>
      <c r="J84" s="65"/>
      <c r="K84" s="65"/>
      <c r="L84" s="65">
        <v>3.914262</v>
      </c>
      <c r="M84" s="65">
        <v>3.914262</v>
      </c>
      <c r="N84" s="65"/>
    </row>
    <row r="85" ht="19.9" customHeight="1" spans="1:14">
      <c r="A85" s="12" t="s">
        <v>207</v>
      </c>
      <c r="B85" s="12" t="s">
        <v>201</v>
      </c>
      <c r="C85" s="12" t="s">
        <v>225</v>
      </c>
      <c r="D85" s="13" t="s">
        <v>247</v>
      </c>
      <c r="E85" s="73" t="s">
        <v>248</v>
      </c>
      <c r="F85" s="23">
        <v>3.914262</v>
      </c>
      <c r="G85" s="23"/>
      <c r="H85" s="62"/>
      <c r="I85" s="62"/>
      <c r="J85" s="62"/>
      <c r="K85" s="62"/>
      <c r="L85" s="23">
        <v>3.914262</v>
      </c>
      <c r="M85" s="62">
        <v>3.914262</v>
      </c>
      <c r="N85" s="62"/>
    </row>
    <row r="86" ht="19.9" customHeight="1" spans="1:14">
      <c r="A86" s="21" t="s">
        <v>219</v>
      </c>
      <c r="B86" s="21"/>
      <c r="C86" s="21"/>
      <c r="D86" s="57" t="s">
        <v>219</v>
      </c>
      <c r="E86" s="57" t="s">
        <v>220</v>
      </c>
      <c r="F86" s="65">
        <v>47.6712</v>
      </c>
      <c r="G86" s="65"/>
      <c r="H86" s="65"/>
      <c r="I86" s="65"/>
      <c r="J86" s="65"/>
      <c r="K86" s="65"/>
      <c r="L86" s="65">
        <v>47.6712</v>
      </c>
      <c r="M86" s="65">
        <v>47.6712</v>
      </c>
      <c r="N86" s="65"/>
    </row>
    <row r="87" ht="19.9" customHeight="1" spans="1:14">
      <c r="A87" s="21" t="s">
        <v>219</v>
      </c>
      <c r="B87" s="21" t="s">
        <v>211</v>
      </c>
      <c r="C87" s="21"/>
      <c r="D87" s="57" t="s">
        <v>221</v>
      </c>
      <c r="E87" s="57" t="s">
        <v>222</v>
      </c>
      <c r="F87" s="65">
        <v>47.6712</v>
      </c>
      <c r="G87" s="65"/>
      <c r="H87" s="65"/>
      <c r="I87" s="65"/>
      <c r="J87" s="65"/>
      <c r="K87" s="65"/>
      <c r="L87" s="65">
        <v>47.6712</v>
      </c>
      <c r="M87" s="65">
        <v>47.6712</v>
      </c>
      <c r="N87" s="65"/>
    </row>
    <row r="88" ht="19.9" customHeight="1" spans="1:14">
      <c r="A88" s="12" t="s">
        <v>219</v>
      </c>
      <c r="B88" s="12" t="s">
        <v>211</v>
      </c>
      <c r="C88" s="12" t="s">
        <v>211</v>
      </c>
      <c r="D88" s="13" t="s">
        <v>223</v>
      </c>
      <c r="E88" s="73" t="s">
        <v>224</v>
      </c>
      <c r="F88" s="23">
        <v>47.6712</v>
      </c>
      <c r="G88" s="23"/>
      <c r="H88" s="62"/>
      <c r="I88" s="62"/>
      <c r="J88" s="62"/>
      <c r="K88" s="62"/>
      <c r="L88" s="23">
        <v>47.6712</v>
      </c>
      <c r="M88" s="62">
        <v>47.6712</v>
      </c>
      <c r="N88" s="62"/>
    </row>
    <row r="89" ht="19.9" customHeight="1" spans="1:14">
      <c r="A89" s="21" t="s">
        <v>230</v>
      </c>
      <c r="B89" s="21"/>
      <c r="C89" s="21"/>
      <c r="D89" s="57" t="s">
        <v>230</v>
      </c>
      <c r="E89" s="57" t="s">
        <v>231</v>
      </c>
      <c r="F89" s="65">
        <v>5.720544</v>
      </c>
      <c r="G89" s="65"/>
      <c r="H89" s="65"/>
      <c r="I89" s="65"/>
      <c r="J89" s="65"/>
      <c r="K89" s="65"/>
      <c r="L89" s="65">
        <v>5.720544</v>
      </c>
      <c r="M89" s="65">
        <v>5.720544</v>
      </c>
      <c r="N89" s="65"/>
    </row>
    <row r="90" ht="19.9" customHeight="1" spans="1:14">
      <c r="A90" s="21" t="s">
        <v>230</v>
      </c>
      <c r="B90" s="21" t="s">
        <v>225</v>
      </c>
      <c r="C90" s="21"/>
      <c r="D90" s="57" t="s">
        <v>232</v>
      </c>
      <c r="E90" s="57" t="s">
        <v>233</v>
      </c>
      <c r="F90" s="65">
        <v>5.720544</v>
      </c>
      <c r="G90" s="65"/>
      <c r="H90" s="65"/>
      <c r="I90" s="65"/>
      <c r="J90" s="65"/>
      <c r="K90" s="65"/>
      <c r="L90" s="65">
        <v>5.720544</v>
      </c>
      <c r="M90" s="65">
        <v>5.720544</v>
      </c>
      <c r="N90" s="65"/>
    </row>
    <row r="91" ht="19.9" customHeight="1" spans="1:14">
      <c r="A91" s="12" t="s">
        <v>230</v>
      </c>
      <c r="B91" s="12" t="s">
        <v>225</v>
      </c>
      <c r="C91" s="12" t="s">
        <v>211</v>
      </c>
      <c r="D91" s="13" t="s">
        <v>234</v>
      </c>
      <c r="E91" s="73" t="s">
        <v>235</v>
      </c>
      <c r="F91" s="23">
        <v>5.720544</v>
      </c>
      <c r="G91" s="23"/>
      <c r="H91" s="62"/>
      <c r="I91" s="62"/>
      <c r="J91" s="62"/>
      <c r="K91" s="62"/>
      <c r="L91" s="23">
        <v>5.720544</v>
      </c>
      <c r="M91" s="62">
        <v>5.720544</v>
      </c>
      <c r="N91" s="62"/>
    </row>
    <row r="92" ht="19.9" customHeight="1" spans="1:14">
      <c r="A92" s="59"/>
      <c r="B92" s="59"/>
      <c r="C92" s="59"/>
      <c r="D92" s="9" t="s">
        <v>172</v>
      </c>
      <c r="E92" s="9" t="s">
        <v>173</v>
      </c>
      <c r="F92" s="65">
        <v>78.10323</v>
      </c>
      <c r="G92" s="65"/>
      <c r="H92" s="65"/>
      <c r="I92" s="65"/>
      <c r="J92" s="65"/>
      <c r="K92" s="65"/>
      <c r="L92" s="65">
        <v>78.10323</v>
      </c>
      <c r="M92" s="65">
        <v>78.10323</v>
      </c>
      <c r="N92" s="65"/>
    </row>
    <row r="93" ht="19.9" customHeight="1" spans="1:14">
      <c r="A93" s="21" t="s">
        <v>194</v>
      </c>
      <c r="B93" s="21"/>
      <c r="C93" s="21"/>
      <c r="D93" s="57" t="s">
        <v>194</v>
      </c>
      <c r="E93" s="57" t="s">
        <v>195</v>
      </c>
      <c r="F93" s="65">
        <v>9.17568</v>
      </c>
      <c r="G93" s="65"/>
      <c r="H93" s="65"/>
      <c r="I93" s="65"/>
      <c r="J93" s="65"/>
      <c r="K93" s="65"/>
      <c r="L93" s="65">
        <v>9.17568</v>
      </c>
      <c r="M93" s="65">
        <v>9.17568</v>
      </c>
      <c r="N93" s="65"/>
    </row>
    <row r="94" ht="19.9" customHeight="1" spans="1:14">
      <c r="A94" s="21" t="s">
        <v>194</v>
      </c>
      <c r="B94" s="21" t="s">
        <v>196</v>
      </c>
      <c r="C94" s="21"/>
      <c r="D94" s="57" t="s">
        <v>197</v>
      </c>
      <c r="E94" s="57" t="s">
        <v>198</v>
      </c>
      <c r="F94" s="65">
        <v>9.17568</v>
      </c>
      <c r="G94" s="65"/>
      <c r="H94" s="65"/>
      <c r="I94" s="65"/>
      <c r="J94" s="65"/>
      <c r="K94" s="65"/>
      <c r="L94" s="65">
        <v>9.17568</v>
      </c>
      <c r="M94" s="65">
        <v>9.17568</v>
      </c>
      <c r="N94" s="65"/>
    </row>
    <row r="95" ht="19.9" customHeight="1" spans="1:14">
      <c r="A95" s="12" t="s">
        <v>194</v>
      </c>
      <c r="B95" s="12" t="s">
        <v>196</v>
      </c>
      <c r="C95" s="12" t="s">
        <v>196</v>
      </c>
      <c r="D95" s="13" t="s">
        <v>199</v>
      </c>
      <c r="E95" s="73" t="s">
        <v>200</v>
      </c>
      <c r="F95" s="23">
        <v>9.17568</v>
      </c>
      <c r="G95" s="23"/>
      <c r="H95" s="62"/>
      <c r="I95" s="62"/>
      <c r="J95" s="62"/>
      <c r="K95" s="62"/>
      <c r="L95" s="23">
        <v>9.17568</v>
      </c>
      <c r="M95" s="62">
        <v>9.17568</v>
      </c>
      <c r="N95" s="62"/>
    </row>
    <row r="96" ht="19.9" customHeight="1" spans="1:14">
      <c r="A96" s="21" t="s">
        <v>207</v>
      </c>
      <c r="B96" s="21"/>
      <c r="C96" s="21"/>
      <c r="D96" s="57" t="s">
        <v>207</v>
      </c>
      <c r="E96" s="57" t="s">
        <v>208</v>
      </c>
      <c r="F96" s="65">
        <v>4.24137</v>
      </c>
      <c r="G96" s="65"/>
      <c r="H96" s="65"/>
      <c r="I96" s="65"/>
      <c r="J96" s="65"/>
      <c r="K96" s="65"/>
      <c r="L96" s="65">
        <v>4.24137</v>
      </c>
      <c r="M96" s="65">
        <v>4.24137</v>
      </c>
      <c r="N96" s="65"/>
    </row>
    <row r="97" ht="19.9" customHeight="1" spans="1:14">
      <c r="A97" s="21" t="s">
        <v>207</v>
      </c>
      <c r="B97" s="21" t="s">
        <v>201</v>
      </c>
      <c r="C97" s="21"/>
      <c r="D97" s="57" t="s">
        <v>209</v>
      </c>
      <c r="E97" s="57" t="s">
        <v>210</v>
      </c>
      <c r="F97" s="65">
        <v>4.24137</v>
      </c>
      <c r="G97" s="65"/>
      <c r="H97" s="65"/>
      <c r="I97" s="65"/>
      <c r="J97" s="65"/>
      <c r="K97" s="65"/>
      <c r="L97" s="65">
        <v>4.24137</v>
      </c>
      <c r="M97" s="65">
        <v>4.24137</v>
      </c>
      <c r="N97" s="65"/>
    </row>
    <row r="98" ht="19.9" customHeight="1" spans="1:14">
      <c r="A98" s="12" t="s">
        <v>207</v>
      </c>
      <c r="B98" s="12" t="s">
        <v>201</v>
      </c>
      <c r="C98" s="12" t="s">
        <v>225</v>
      </c>
      <c r="D98" s="13" t="s">
        <v>247</v>
      </c>
      <c r="E98" s="73" t="s">
        <v>248</v>
      </c>
      <c r="F98" s="23">
        <v>4.24137</v>
      </c>
      <c r="G98" s="23"/>
      <c r="H98" s="62"/>
      <c r="I98" s="62"/>
      <c r="J98" s="62"/>
      <c r="K98" s="62"/>
      <c r="L98" s="23">
        <v>4.24137</v>
      </c>
      <c r="M98" s="62">
        <v>4.24137</v>
      </c>
      <c r="N98" s="62"/>
    </row>
    <row r="99" ht="19.9" customHeight="1" spans="1:14">
      <c r="A99" s="21" t="s">
        <v>219</v>
      </c>
      <c r="B99" s="21"/>
      <c r="C99" s="21"/>
      <c r="D99" s="57" t="s">
        <v>219</v>
      </c>
      <c r="E99" s="57" t="s">
        <v>220</v>
      </c>
      <c r="F99" s="65">
        <v>57.80442</v>
      </c>
      <c r="G99" s="65"/>
      <c r="H99" s="65"/>
      <c r="I99" s="65"/>
      <c r="J99" s="65"/>
      <c r="K99" s="65"/>
      <c r="L99" s="65">
        <v>57.80442</v>
      </c>
      <c r="M99" s="65">
        <v>57.80442</v>
      </c>
      <c r="N99" s="65"/>
    </row>
    <row r="100" ht="19.9" customHeight="1" spans="1:14">
      <c r="A100" s="21" t="s">
        <v>219</v>
      </c>
      <c r="B100" s="21" t="s">
        <v>211</v>
      </c>
      <c r="C100" s="21"/>
      <c r="D100" s="57" t="s">
        <v>221</v>
      </c>
      <c r="E100" s="57" t="s">
        <v>222</v>
      </c>
      <c r="F100" s="65">
        <v>57.80442</v>
      </c>
      <c r="G100" s="65"/>
      <c r="H100" s="65"/>
      <c r="I100" s="65"/>
      <c r="J100" s="65"/>
      <c r="K100" s="65"/>
      <c r="L100" s="65">
        <v>57.80442</v>
      </c>
      <c r="M100" s="65">
        <v>57.80442</v>
      </c>
      <c r="N100" s="65"/>
    </row>
    <row r="101" ht="19.9" customHeight="1" spans="1:14">
      <c r="A101" s="12" t="s">
        <v>219</v>
      </c>
      <c r="B101" s="12" t="s">
        <v>211</v>
      </c>
      <c r="C101" s="12" t="s">
        <v>211</v>
      </c>
      <c r="D101" s="13" t="s">
        <v>223</v>
      </c>
      <c r="E101" s="73" t="s">
        <v>224</v>
      </c>
      <c r="F101" s="23">
        <v>57.80442</v>
      </c>
      <c r="G101" s="23"/>
      <c r="H101" s="62"/>
      <c r="I101" s="62"/>
      <c r="J101" s="62"/>
      <c r="K101" s="62"/>
      <c r="L101" s="23">
        <v>57.80442</v>
      </c>
      <c r="M101" s="62">
        <v>57.80442</v>
      </c>
      <c r="N101" s="62"/>
    </row>
    <row r="102" ht="19.9" customHeight="1" spans="1:14">
      <c r="A102" s="21" t="s">
        <v>230</v>
      </c>
      <c r="B102" s="21"/>
      <c r="C102" s="21"/>
      <c r="D102" s="57" t="s">
        <v>230</v>
      </c>
      <c r="E102" s="57" t="s">
        <v>231</v>
      </c>
      <c r="F102" s="65">
        <v>6.88176</v>
      </c>
      <c r="G102" s="65"/>
      <c r="H102" s="65"/>
      <c r="I102" s="65"/>
      <c r="J102" s="65"/>
      <c r="K102" s="65"/>
      <c r="L102" s="65">
        <v>6.88176</v>
      </c>
      <c r="M102" s="65">
        <v>6.88176</v>
      </c>
      <c r="N102" s="65"/>
    </row>
    <row r="103" ht="19.9" customHeight="1" spans="1:14">
      <c r="A103" s="21" t="s">
        <v>230</v>
      </c>
      <c r="B103" s="21" t="s">
        <v>225</v>
      </c>
      <c r="C103" s="21"/>
      <c r="D103" s="57" t="s">
        <v>232</v>
      </c>
      <c r="E103" s="57" t="s">
        <v>233</v>
      </c>
      <c r="F103" s="65">
        <v>6.88176</v>
      </c>
      <c r="G103" s="65"/>
      <c r="H103" s="65"/>
      <c r="I103" s="65"/>
      <c r="J103" s="65"/>
      <c r="K103" s="65"/>
      <c r="L103" s="65">
        <v>6.88176</v>
      </c>
      <c r="M103" s="65">
        <v>6.88176</v>
      </c>
      <c r="N103" s="65"/>
    </row>
    <row r="104" ht="19.9" customHeight="1" spans="1:14">
      <c r="A104" s="12" t="s">
        <v>230</v>
      </c>
      <c r="B104" s="12" t="s">
        <v>225</v>
      </c>
      <c r="C104" s="12" t="s">
        <v>211</v>
      </c>
      <c r="D104" s="13" t="s">
        <v>234</v>
      </c>
      <c r="E104" s="73" t="s">
        <v>235</v>
      </c>
      <c r="F104" s="23">
        <v>6.88176</v>
      </c>
      <c r="G104" s="23"/>
      <c r="H104" s="62"/>
      <c r="I104" s="62"/>
      <c r="J104" s="62"/>
      <c r="K104" s="62"/>
      <c r="L104" s="23">
        <v>6.88176</v>
      </c>
      <c r="M104" s="62">
        <v>6.88176</v>
      </c>
      <c r="N104" s="62"/>
    </row>
    <row r="105" ht="19.9" customHeight="1" spans="1:14">
      <c r="A105" s="59"/>
      <c r="B105" s="59"/>
      <c r="C105" s="59"/>
      <c r="D105" s="9" t="s">
        <v>174</v>
      </c>
      <c r="E105" s="9" t="s">
        <v>175</v>
      </c>
      <c r="F105" s="65">
        <v>311.586147</v>
      </c>
      <c r="G105" s="65">
        <v>311.586147</v>
      </c>
      <c r="H105" s="65">
        <v>227.4</v>
      </c>
      <c r="I105" s="65">
        <v>56.898147</v>
      </c>
      <c r="J105" s="65">
        <v>27.288</v>
      </c>
      <c r="K105" s="65"/>
      <c r="L105" s="65"/>
      <c r="M105" s="65"/>
      <c r="N105" s="65"/>
    </row>
    <row r="106" ht="19.9" customHeight="1" spans="1:14">
      <c r="A106" s="21" t="s">
        <v>194</v>
      </c>
      <c r="B106" s="21"/>
      <c r="C106" s="21"/>
      <c r="D106" s="57" t="s">
        <v>194</v>
      </c>
      <c r="E106" s="57" t="s">
        <v>195</v>
      </c>
      <c r="F106" s="65">
        <v>36.384</v>
      </c>
      <c r="G106" s="65">
        <v>36.384</v>
      </c>
      <c r="H106" s="65"/>
      <c r="I106" s="65">
        <v>36.384</v>
      </c>
      <c r="J106" s="65"/>
      <c r="K106" s="65"/>
      <c r="L106" s="65"/>
      <c r="M106" s="65"/>
      <c r="N106" s="65"/>
    </row>
    <row r="107" ht="19.9" customHeight="1" spans="1:14">
      <c r="A107" s="21" t="s">
        <v>194</v>
      </c>
      <c r="B107" s="21" t="s">
        <v>196</v>
      </c>
      <c r="C107" s="21"/>
      <c r="D107" s="57" t="s">
        <v>197</v>
      </c>
      <c r="E107" s="57" t="s">
        <v>198</v>
      </c>
      <c r="F107" s="65">
        <v>36.384</v>
      </c>
      <c r="G107" s="65">
        <v>36.384</v>
      </c>
      <c r="H107" s="65"/>
      <c r="I107" s="65">
        <v>36.384</v>
      </c>
      <c r="J107" s="65"/>
      <c r="K107" s="65"/>
      <c r="L107" s="65"/>
      <c r="M107" s="65"/>
      <c r="N107" s="65"/>
    </row>
    <row r="108" ht="19.9" customHeight="1" spans="1:14">
      <c r="A108" s="12" t="s">
        <v>194</v>
      </c>
      <c r="B108" s="12" t="s">
        <v>196</v>
      </c>
      <c r="C108" s="12" t="s">
        <v>196</v>
      </c>
      <c r="D108" s="13" t="s">
        <v>199</v>
      </c>
      <c r="E108" s="73" t="s">
        <v>200</v>
      </c>
      <c r="F108" s="23">
        <v>36.384</v>
      </c>
      <c r="G108" s="23">
        <v>36.384</v>
      </c>
      <c r="H108" s="62"/>
      <c r="I108" s="62">
        <v>36.384</v>
      </c>
      <c r="J108" s="62"/>
      <c r="K108" s="62"/>
      <c r="L108" s="23"/>
      <c r="M108" s="62"/>
      <c r="N108" s="62"/>
    </row>
    <row r="109" ht="19.9" customHeight="1" spans="1:14">
      <c r="A109" s="21" t="s">
        <v>207</v>
      </c>
      <c r="B109" s="21"/>
      <c r="C109" s="21"/>
      <c r="D109" s="57" t="s">
        <v>207</v>
      </c>
      <c r="E109" s="57" t="s">
        <v>208</v>
      </c>
      <c r="F109" s="65">
        <v>20.514147</v>
      </c>
      <c r="G109" s="65">
        <v>20.514147</v>
      </c>
      <c r="H109" s="65"/>
      <c r="I109" s="65">
        <v>20.514147</v>
      </c>
      <c r="J109" s="65"/>
      <c r="K109" s="65"/>
      <c r="L109" s="65"/>
      <c r="M109" s="65"/>
      <c r="N109" s="65"/>
    </row>
    <row r="110" ht="19.9" customHeight="1" spans="1:14">
      <c r="A110" s="21" t="s">
        <v>207</v>
      </c>
      <c r="B110" s="21" t="s">
        <v>201</v>
      </c>
      <c r="C110" s="21"/>
      <c r="D110" s="57" t="s">
        <v>209</v>
      </c>
      <c r="E110" s="57" t="s">
        <v>210</v>
      </c>
      <c r="F110" s="65">
        <v>20.514147</v>
      </c>
      <c r="G110" s="65">
        <v>20.514147</v>
      </c>
      <c r="H110" s="65"/>
      <c r="I110" s="65">
        <v>20.514147</v>
      </c>
      <c r="J110" s="65"/>
      <c r="K110" s="65"/>
      <c r="L110" s="65"/>
      <c r="M110" s="65"/>
      <c r="N110" s="65"/>
    </row>
    <row r="111" ht="19.9" customHeight="1" spans="1:14">
      <c r="A111" s="12" t="s">
        <v>207</v>
      </c>
      <c r="B111" s="12" t="s">
        <v>201</v>
      </c>
      <c r="C111" s="12" t="s">
        <v>211</v>
      </c>
      <c r="D111" s="13" t="s">
        <v>212</v>
      </c>
      <c r="E111" s="73" t="s">
        <v>213</v>
      </c>
      <c r="F111" s="23">
        <v>18.181731</v>
      </c>
      <c r="G111" s="23">
        <v>18.181731</v>
      </c>
      <c r="H111" s="62"/>
      <c r="I111" s="62">
        <v>18.181731</v>
      </c>
      <c r="J111" s="62"/>
      <c r="K111" s="62"/>
      <c r="L111" s="23"/>
      <c r="M111" s="62"/>
      <c r="N111" s="62"/>
    </row>
    <row r="112" ht="19.9" customHeight="1" spans="1:14">
      <c r="A112" s="12" t="s">
        <v>207</v>
      </c>
      <c r="B112" s="12" t="s">
        <v>201</v>
      </c>
      <c r="C112" s="12" t="s">
        <v>249</v>
      </c>
      <c r="D112" s="13" t="s">
        <v>250</v>
      </c>
      <c r="E112" s="73" t="s">
        <v>251</v>
      </c>
      <c r="F112" s="23">
        <v>2.332416</v>
      </c>
      <c r="G112" s="23">
        <v>2.332416</v>
      </c>
      <c r="H112" s="62"/>
      <c r="I112" s="62">
        <v>2.332416</v>
      </c>
      <c r="J112" s="62"/>
      <c r="K112" s="62"/>
      <c r="L112" s="23"/>
      <c r="M112" s="62"/>
      <c r="N112" s="62"/>
    </row>
    <row r="113" ht="19.9" customHeight="1" spans="1:14">
      <c r="A113" s="21" t="s">
        <v>219</v>
      </c>
      <c r="B113" s="21"/>
      <c r="C113" s="21"/>
      <c r="D113" s="57" t="s">
        <v>219</v>
      </c>
      <c r="E113" s="57" t="s">
        <v>220</v>
      </c>
      <c r="F113" s="65">
        <v>227.4</v>
      </c>
      <c r="G113" s="65">
        <v>227.4</v>
      </c>
      <c r="H113" s="65">
        <v>227.4</v>
      </c>
      <c r="I113" s="65"/>
      <c r="J113" s="65"/>
      <c r="K113" s="65"/>
      <c r="L113" s="65"/>
      <c r="M113" s="65"/>
      <c r="N113" s="65"/>
    </row>
    <row r="114" ht="19.9" customHeight="1" spans="1:14">
      <c r="A114" s="21" t="s">
        <v>219</v>
      </c>
      <c r="B114" s="21" t="s">
        <v>211</v>
      </c>
      <c r="C114" s="21"/>
      <c r="D114" s="57" t="s">
        <v>221</v>
      </c>
      <c r="E114" s="57" t="s">
        <v>222</v>
      </c>
      <c r="F114" s="65">
        <v>227.4</v>
      </c>
      <c r="G114" s="65">
        <v>227.4</v>
      </c>
      <c r="H114" s="65">
        <v>227.4</v>
      </c>
      <c r="I114" s="65"/>
      <c r="J114" s="65"/>
      <c r="K114" s="65"/>
      <c r="L114" s="65"/>
      <c r="M114" s="65"/>
      <c r="N114" s="65"/>
    </row>
    <row r="115" ht="19.9" customHeight="1" spans="1:14">
      <c r="A115" s="12" t="s">
        <v>219</v>
      </c>
      <c r="B115" s="12" t="s">
        <v>211</v>
      </c>
      <c r="C115" s="12" t="s">
        <v>211</v>
      </c>
      <c r="D115" s="13" t="s">
        <v>223</v>
      </c>
      <c r="E115" s="73" t="s">
        <v>224</v>
      </c>
      <c r="F115" s="23">
        <v>227.4</v>
      </c>
      <c r="G115" s="23">
        <v>227.4</v>
      </c>
      <c r="H115" s="62">
        <v>227.4</v>
      </c>
      <c r="I115" s="62"/>
      <c r="J115" s="62"/>
      <c r="K115" s="62"/>
      <c r="L115" s="23"/>
      <c r="M115" s="62"/>
      <c r="N115" s="62"/>
    </row>
    <row r="116" ht="19.9" customHeight="1" spans="1:14">
      <c r="A116" s="21" t="s">
        <v>230</v>
      </c>
      <c r="B116" s="21"/>
      <c r="C116" s="21"/>
      <c r="D116" s="57" t="s">
        <v>230</v>
      </c>
      <c r="E116" s="57" t="s">
        <v>231</v>
      </c>
      <c r="F116" s="65">
        <v>27.288</v>
      </c>
      <c r="G116" s="65">
        <v>27.288</v>
      </c>
      <c r="H116" s="65"/>
      <c r="I116" s="65"/>
      <c r="J116" s="65">
        <v>27.288</v>
      </c>
      <c r="K116" s="65"/>
      <c r="L116" s="65"/>
      <c r="M116" s="65"/>
      <c r="N116" s="65"/>
    </row>
    <row r="117" ht="19.9" customHeight="1" spans="1:14">
      <c r="A117" s="21" t="s">
        <v>230</v>
      </c>
      <c r="B117" s="21" t="s">
        <v>225</v>
      </c>
      <c r="C117" s="21"/>
      <c r="D117" s="57" t="s">
        <v>232</v>
      </c>
      <c r="E117" s="57" t="s">
        <v>233</v>
      </c>
      <c r="F117" s="65">
        <v>27.288</v>
      </c>
      <c r="G117" s="65">
        <v>27.288</v>
      </c>
      <c r="H117" s="65"/>
      <c r="I117" s="65"/>
      <c r="J117" s="65">
        <v>27.288</v>
      </c>
      <c r="K117" s="65"/>
      <c r="L117" s="65"/>
      <c r="M117" s="65"/>
      <c r="N117" s="65"/>
    </row>
    <row r="118" ht="19.9" customHeight="1" spans="1:14">
      <c r="A118" s="12" t="s">
        <v>230</v>
      </c>
      <c r="B118" s="12" t="s">
        <v>225</v>
      </c>
      <c r="C118" s="12" t="s">
        <v>211</v>
      </c>
      <c r="D118" s="13" t="s">
        <v>234</v>
      </c>
      <c r="E118" s="73" t="s">
        <v>235</v>
      </c>
      <c r="F118" s="23">
        <v>27.288</v>
      </c>
      <c r="G118" s="23">
        <v>27.288</v>
      </c>
      <c r="H118" s="62"/>
      <c r="I118" s="62"/>
      <c r="J118" s="62">
        <v>27.288</v>
      </c>
      <c r="K118" s="62"/>
      <c r="L118" s="23"/>
      <c r="M118" s="62"/>
      <c r="N118" s="62"/>
    </row>
    <row r="119" ht="19.9" customHeight="1" spans="1:14">
      <c r="A119" s="59"/>
      <c r="B119" s="59"/>
      <c r="C119" s="59"/>
      <c r="D119" s="9" t="s">
        <v>176</v>
      </c>
      <c r="E119" s="9" t="s">
        <v>177</v>
      </c>
      <c r="F119" s="65">
        <v>164.424042</v>
      </c>
      <c r="G119" s="65"/>
      <c r="H119" s="65"/>
      <c r="I119" s="65"/>
      <c r="J119" s="65"/>
      <c r="K119" s="65"/>
      <c r="L119" s="65">
        <v>164.424042</v>
      </c>
      <c r="M119" s="65">
        <v>164.424042</v>
      </c>
      <c r="N119" s="65"/>
    </row>
    <row r="120" ht="19.9" customHeight="1" spans="1:14">
      <c r="A120" s="21" t="s">
        <v>194</v>
      </c>
      <c r="B120" s="21"/>
      <c r="C120" s="21"/>
      <c r="D120" s="57" t="s">
        <v>194</v>
      </c>
      <c r="E120" s="57" t="s">
        <v>195</v>
      </c>
      <c r="F120" s="65">
        <v>19.315968</v>
      </c>
      <c r="G120" s="65"/>
      <c r="H120" s="65"/>
      <c r="I120" s="65"/>
      <c r="J120" s="65"/>
      <c r="K120" s="65"/>
      <c r="L120" s="65">
        <v>19.315968</v>
      </c>
      <c r="M120" s="65">
        <v>19.315968</v>
      </c>
      <c r="N120" s="65"/>
    </row>
    <row r="121" ht="19.9" customHeight="1" spans="1:14">
      <c r="A121" s="21" t="s">
        <v>194</v>
      </c>
      <c r="B121" s="21" t="s">
        <v>196</v>
      </c>
      <c r="C121" s="21"/>
      <c r="D121" s="57" t="s">
        <v>197</v>
      </c>
      <c r="E121" s="57" t="s">
        <v>198</v>
      </c>
      <c r="F121" s="65">
        <v>19.315968</v>
      </c>
      <c r="G121" s="65"/>
      <c r="H121" s="65"/>
      <c r="I121" s="65"/>
      <c r="J121" s="65"/>
      <c r="K121" s="65"/>
      <c r="L121" s="65">
        <v>19.315968</v>
      </c>
      <c r="M121" s="65">
        <v>19.315968</v>
      </c>
      <c r="N121" s="65"/>
    </row>
    <row r="122" ht="19.9" customHeight="1" spans="1:14">
      <c r="A122" s="12" t="s">
        <v>194</v>
      </c>
      <c r="B122" s="12" t="s">
        <v>196</v>
      </c>
      <c r="C122" s="12" t="s">
        <v>196</v>
      </c>
      <c r="D122" s="13" t="s">
        <v>199</v>
      </c>
      <c r="E122" s="73" t="s">
        <v>200</v>
      </c>
      <c r="F122" s="23">
        <v>19.315968</v>
      </c>
      <c r="G122" s="23"/>
      <c r="H122" s="62"/>
      <c r="I122" s="62"/>
      <c r="J122" s="62"/>
      <c r="K122" s="62"/>
      <c r="L122" s="23">
        <v>19.315968</v>
      </c>
      <c r="M122" s="62">
        <v>19.315968</v>
      </c>
      <c r="N122" s="62"/>
    </row>
    <row r="123" ht="19.9" customHeight="1" spans="1:14">
      <c r="A123" s="21" t="s">
        <v>207</v>
      </c>
      <c r="B123" s="21"/>
      <c r="C123" s="21"/>
      <c r="D123" s="57" t="s">
        <v>207</v>
      </c>
      <c r="E123" s="57" t="s">
        <v>208</v>
      </c>
      <c r="F123" s="65">
        <v>9.896298</v>
      </c>
      <c r="G123" s="65"/>
      <c r="H123" s="65"/>
      <c r="I123" s="65"/>
      <c r="J123" s="65"/>
      <c r="K123" s="65"/>
      <c r="L123" s="65">
        <v>9.896298</v>
      </c>
      <c r="M123" s="65">
        <v>9.896298</v>
      </c>
      <c r="N123" s="65"/>
    </row>
    <row r="124" ht="19.9" customHeight="1" spans="1:14">
      <c r="A124" s="21" t="s">
        <v>207</v>
      </c>
      <c r="B124" s="21" t="s">
        <v>201</v>
      </c>
      <c r="C124" s="21"/>
      <c r="D124" s="57" t="s">
        <v>209</v>
      </c>
      <c r="E124" s="57" t="s">
        <v>210</v>
      </c>
      <c r="F124" s="65">
        <v>9.896298</v>
      </c>
      <c r="G124" s="65"/>
      <c r="H124" s="65"/>
      <c r="I124" s="65"/>
      <c r="J124" s="65"/>
      <c r="K124" s="65"/>
      <c r="L124" s="65">
        <v>9.896298</v>
      </c>
      <c r="M124" s="65">
        <v>9.896298</v>
      </c>
      <c r="N124" s="65"/>
    </row>
    <row r="125" ht="19.9" customHeight="1" spans="1:14">
      <c r="A125" s="12" t="s">
        <v>207</v>
      </c>
      <c r="B125" s="12" t="s">
        <v>201</v>
      </c>
      <c r="C125" s="12" t="s">
        <v>211</v>
      </c>
      <c r="D125" s="13" t="s">
        <v>212</v>
      </c>
      <c r="E125" s="73" t="s">
        <v>213</v>
      </c>
      <c r="F125" s="23">
        <v>9.896298</v>
      </c>
      <c r="G125" s="23"/>
      <c r="H125" s="62"/>
      <c r="I125" s="62"/>
      <c r="J125" s="62"/>
      <c r="K125" s="62"/>
      <c r="L125" s="23">
        <v>9.896298</v>
      </c>
      <c r="M125" s="62">
        <v>9.896298</v>
      </c>
      <c r="N125" s="62"/>
    </row>
    <row r="126" ht="19.9" customHeight="1" spans="1:14">
      <c r="A126" s="21" t="s">
        <v>219</v>
      </c>
      <c r="B126" s="21"/>
      <c r="C126" s="21"/>
      <c r="D126" s="57" t="s">
        <v>219</v>
      </c>
      <c r="E126" s="57" t="s">
        <v>220</v>
      </c>
      <c r="F126" s="65">
        <v>120.7248</v>
      </c>
      <c r="G126" s="65"/>
      <c r="H126" s="65"/>
      <c r="I126" s="65"/>
      <c r="J126" s="65"/>
      <c r="K126" s="65"/>
      <c r="L126" s="65">
        <v>120.7248</v>
      </c>
      <c r="M126" s="65">
        <v>120.7248</v>
      </c>
      <c r="N126" s="65"/>
    </row>
    <row r="127" ht="19.9" customHeight="1" spans="1:14">
      <c r="A127" s="21" t="s">
        <v>219</v>
      </c>
      <c r="B127" s="21" t="s">
        <v>211</v>
      </c>
      <c r="C127" s="21"/>
      <c r="D127" s="57" t="s">
        <v>221</v>
      </c>
      <c r="E127" s="57" t="s">
        <v>222</v>
      </c>
      <c r="F127" s="65">
        <v>120.7248</v>
      </c>
      <c r="G127" s="65"/>
      <c r="H127" s="65"/>
      <c r="I127" s="65"/>
      <c r="J127" s="65"/>
      <c r="K127" s="65"/>
      <c r="L127" s="65">
        <v>120.7248</v>
      </c>
      <c r="M127" s="65">
        <v>120.7248</v>
      </c>
      <c r="N127" s="65"/>
    </row>
    <row r="128" ht="19.9" customHeight="1" spans="1:14">
      <c r="A128" s="12" t="s">
        <v>219</v>
      </c>
      <c r="B128" s="12" t="s">
        <v>211</v>
      </c>
      <c r="C128" s="12" t="s">
        <v>211</v>
      </c>
      <c r="D128" s="13" t="s">
        <v>223</v>
      </c>
      <c r="E128" s="73" t="s">
        <v>224</v>
      </c>
      <c r="F128" s="23">
        <v>120.7248</v>
      </c>
      <c r="G128" s="23"/>
      <c r="H128" s="62"/>
      <c r="I128" s="62"/>
      <c r="J128" s="62"/>
      <c r="K128" s="62"/>
      <c r="L128" s="23">
        <v>120.7248</v>
      </c>
      <c r="M128" s="62">
        <v>120.7248</v>
      </c>
      <c r="N128" s="62"/>
    </row>
    <row r="129" ht="19.9" customHeight="1" spans="1:14">
      <c r="A129" s="21" t="s">
        <v>230</v>
      </c>
      <c r="B129" s="21"/>
      <c r="C129" s="21"/>
      <c r="D129" s="57" t="s">
        <v>230</v>
      </c>
      <c r="E129" s="57" t="s">
        <v>231</v>
      </c>
      <c r="F129" s="65">
        <v>14.486976</v>
      </c>
      <c r="G129" s="65"/>
      <c r="H129" s="65"/>
      <c r="I129" s="65"/>
      <c r="J129" s="65"/>
      <c r="K129" s="65"/>
      <c r="L129" s="65">
        <v>14.486976</v>
      </c>
      <c r="M129" s="65">
        <v>14.486976</v>
      </c>
      <c r="N129" s="65"/>
    </row>
    <row r="130" ht="19.9" customHeight="1" spans="1:14">
      <c r="A130" s="21" t="s">
        <v>230</v>
      </c>
      <c r="B130" s="21" t="s">
        <v>225</v>
      </c>
      <c r="C130" s="21"/>
      <c r="D130" s="57" t="s">
        <v>232</v>
      </c>
      <c r="E130" s="57" t="s">
        <v>233</v>
      </c>
      <c r="F130" s="65">
        <v>14.486976</v>
      </c>
      <c r="G130" s="65"/>
      <c r="H130" s="65"/>
      <c r="I130" s="65"/>
      <c r="J130" s="65"/>
      <c r="K130" s="65"/>
      <c r="L130" s="65">
        <v>14.486976</v>
      </c>
      <c r="M130" s="65">
        <v>14.486976</v>
      </c>
      <c r="N130" s="65"/>
    </row>
    <row r="131" ht="19.9" customHeight="1" spans="1:14">
      <c r="A131" s="12" t="s">
        <v>230</v>
      </c>
      <c r="B131" s="12" t="s">
        <v>225</v>
      </c>
      <c r="C131" s="12" t="s">
        <v>211</v>
      </c>
      <c r="D131" s="13" t="s">
        <v>234</v>
      </c>
      <c r="E131" s="73" t="s">
        <v>235</v>
      </c>
      <c r="F131" s="23">
        <v>14.486976</v>
      </c>
      <c r="G131" s="23"/>
      <c r="H131" s="62"/>
      <c r="I131" s="62"/>
      <c r="J131" s="62"/>
      <c r="K131" s="62"/>
      <c r="L131" s="23">
        <v>14.486976</v>
      </c>
      <c r="M131" s="62">
        <v>14.486976</v>
      </c>
      <c r="N131" s="62"/>
    </row>
    <row r="132" ht="19.9" customHeight="1" spans="1:14">
      <c r="A132" s="59"/>
      <c r="B132" s="59"/>
      <c r="C132" s="59"/>
      <c r="D132" s="9" t="s">
        <v>178</v>
      </c>
      <c r="E132" s="9" t="s">
        <v>179</v>
      </c>
      <c r="F132" s="65">
        <v>177.110862</v>
      </c>
      <c r="G132" s="65"/>
      <c r="H132" s="65"/>
      <c r="I132" s="65"/>
      <c r="J132" s="65"/>
      <c r="K132" s="65"/>
      <c r="L132" s="65">
        <v>177.110862</v>
      </c>
      <c r="M132" s="65">
        <v>177.110862</v>
      </c>
      <c r="N132" s="65"/>
    </row>
    <row r="133" ht="19.9" customHeight="1" spans="1:14">
      <c r="A133" s="21" t="s">
        <v>194</v>
      </c>
      <c r="B133" s="21"/>
      <c r="C133" s="21"/>
      <c r="D133" s="57" t="s">
        <v>194</v>
      </c>
      <c r="E133" s="57" t="s">
        <v>195</v>
      </c>
      <c r="F133" s="65">
        <v>20.804928</v>
      </c>
      <c r="G133" s="65"/>
      <c r="H133" s="65"/>
      <c r="I133" s="65"/>
      <c r="J133" s="65"/>
      <c r="K133" s="65"/>
      <c r="L133" s="65">
        <v>20.804928</v>
      </c>
      <c r="M133" s="65">
        <v>20.804928</v>
      </c>
      <c r="N133" s="65"/>
    </row>
    <row r="134" ht="19.9" customHeight="1" spans="1:14">
      <c r="A134" s="21" t="s">
        <v>194</v>
      </c>
      <c r="B134" s="21" t="s">
        <v>196</v>
      </c>
      <c r="C134" s="21"/>
      <c r="D134" s="57" t="s">
        <v>197</v>
      </c>
      <c r="E134" s="57" t="s">
        <v>198</v>
      </c>
      <c r="F134" s="65">
        <v>20.804928</v>
      </c>
      <c r="G134" s="65"/>
      <c r="H134" s="65"/>
      <c r="I134" s="65"/>
      <c r="J134" s="65"/>
      <c r="K134" s="65"/>
      <c r="L134" s="65">
        <v>20.804928</v>
      </c>
      <c r="M134" s="65">
        <v>20.804928</v>
      </c>
      <c r="N134" s="65"/>
    </row>
    <row r="135" ht="19.9" customHeight="1" spans="1:14">
      <c r="A135" s="12" t="s">
        <v>194</v>
      </c>
      <c r="B135" s="12" t="s">
        <v>196</v>
      </c>
      <c r="C135" s="12" t="s">
        <v>196</v>
      </c>
      <c r="D135" s="13" t="s">
        <v>199</v>
      </c>
      <c r="E135" s="73" t="s">
        <v>200</v>
      </c>
      <c r="F135" s="23">
        <v>20.804928</v>
      </c>
      <c r="G135" s="23"/>
      <c r="H135" s="62"/>
      <c r="I135" s="62"/>
      <c r="J135" s="62"/>
      <c r="K135" s="62"/>
      <c r="L135" s="23">
        <v>20.804928</v>
      </c>
      <c r="M135" s="62">
        <v>20.804928</v>
      </c>
      <c r="N135" s="62"/>
    </row>
    <row r="136" ht="19.9" customHeight="1" spans="1:14">
      <c r="A136" s="21" t="s">
        <v>207</v>
      </c>
      <c r="B136" s="21"/>
      <c r="C136" s="21"/>
      <c r="D136" s="57" t="s">
        <v>207</v>
      </c>
      <c r="E136" s="57" t="s">
        <v>208</v>
      </c>
      <c r="F136" s="65">
        <v>10.671438</v>
      </c>
      <c r="G136" s="65"/>
      <c r="H136" s="65"/>
      <c r="I136" s="65"/>
      <c r="J136" s="65"/>
      <c r="K136" s="65"/>
      <c r="L136" s="65">
        <v>10.671438</v>
      </c>
      <c r="M136" s="65">
        <v>10.671438</v>
      </c>
      <c r="N136" s="65"/>
    </row>
    <row r="137" ht="19.9" customHeight="1" spans="1:14">
      <c r="A137" s="21" t="s">
        <v>207</v>
      </c>
      <c r="B137" s="21" t="s">
        <v>201</v>
      </c>
      <c r="C137" s="21"/>
      <c r="D137" s="57" t="s">
        <v>209</v>
      </c>
      <c r="E137" s="57" t="s">
        <v>210</v>
      </c>
      <c r="F137" s="65">
        <v>10.671438</v>
      </c>
      <c r="G137" s="65"/>
      <c r="H137" s="65"/>
      <c r="I137" s="65"/>
      <c r="J137" s="65"/>
      <c r="K137" s="65"/>
      <c r="L137" s="65">
        <v>10.671438</v>
      </c>
      <c r="M137" s="65">
        <v>10.671438</v>
      </c>
      <c r="N137" s="65"/>
    </row>
    <row r="138" ht="19.9" customHeight="1" spans="1:14">
      <c r="A138" s="12" t="s">
        <v>207</v>
      </c>
      <c r="B138" s="12" t="s">
        <v>201</v>
      </c>
      <c r="C138" s="12" t="s">
        <v>225</v>
      </c>
      <c r="D138" s="13" t="s">
        <v>247</v>
      </c>
      <c r="E138" s="73" t="s">
        <v>248</v>
      </c>
      <c r="F138" s="23">
        <v>10.671438</v>
      </c>
      <c r="G138" s="23"/>
      <c r="H138" s="62"/>
      <c r="I138" s="62"/>
      <c r="J138" s="62"/>
      <c r="K138" s="62"/>
      <c r="L138" s="23">
        <v>10.671438</v>
      </c>
      <c r="M138" s="62">
        <v>10.671438</v>
      </c>
      <c r="N138" s="62"/>
    </row>
    <row r="139" ht="19.9" customHeight="1" spans="1:14">
      <c r="A139" s="21" t="s">
        <v>219</v>
      </c>
      <c r="B139" s="21"/>
      <c r="C139" s="21"/>
      <c r="D139" s="57" t="s">
        <v>219</v>
      </c>
      <c r="E139" s="57" t="s">
        <v>220</v>
      </c>
      <c r="F139" s="65">
        <v>130.0308</v>
      </c>
      <c r="G139" s="65"/>
      <c r="H139" s="65"/>
      <c r="I139" s="65"/>
      <c r="J139" s="65"/>
      <c r="K139" s="65"/>
      <c r="L139" s="65">
        <v>130.0308</v>
      </c>
      <c r="M139" s="65">
        <v>130.0308</v>
      </c>
      <c r="N139" s="65"/>
    </row>
    <row r="140" ht="19.9" customHeight="1" spans="1:14">
      <c r="A140" s="21" t="s">
        <v>219</v>
      </c>
      <c r="B140" s="21" t="s">
        <v>211</v>
      </c>
      <c r="C140" s="21"/>
      <c r="D140" s="57" t="s">
        <v>221</v>
      </c>
      <c r="E140" s="57" t="s">
        <v>222</v>
      </c>
      <c r="F140" s="65">
        <v>130.0308</v>
      </c>
      <c r="G140" s="65"/>
      <c r="H140" s="65"/>
      <c r="I140" s="65"/>
      <c r="J140" s="65"/>
      <c r="K140" s="65"/>
      <c r="L140" s="65">
        <v>130.0308</v>
      </c>
      <c r="M140" s="65">
        <v>130.0308</v>
      </c>
      <c r="N140" s="65"/>
    </row>
    <row r="141" ht="19.9" customHeight="1" spans="1:14">
      <c r="A141" s="12" t="s">
        <v>219</v>
      </c>
      <c r="B141" s="12" t="s">
        <v>211</v>
      </c>
      <c r="C141" s="12" t="s">
        <v>211</v>
      </c>
      <c r="D141" s="13" t="s">
        <v>223</v>
      </c>
      <c r="E141" s="73" t="s">
        <v>224</v>
      </c>
      <c r="F141" s="23">
        <v>130.0308</v>
      </c>
      <c r="G141" s="23"/>
      <c r="H141" s="62"/>
      <c r="I141" s="62"/>
      <c r="J141" s="62"/>
      <c r="K141" s="62"/>
      <c r="L141" s="23">
        <v>130.0308</v>
      </c>
      <c r="M141" s="62">
        <v>130.0308</v>
      </c>
      <c r="N141" s="62"/>
    </row>
    <row r="142" ht="19.9" customHeight="1" spans="1:14">
      <c r="A142" s="21" t="s">
        <v>230</v>
      </c>
      <c r="B142" s="21"/>
      <c r="C142" s="21"/>
      <c r="D142" s="57" t="s">
        <v>230</v>
      </c>
      <c r="E142" s="57" t="s">
        <v>231</v>
      </c>
      <c r="F142" s="65">
        <v>15.603696</v>
      </c>
      <c r="G142" s="65"/>
      <c r="H142" s="65"/>
      <c r="I142" s="65"/>
      <c r="J142" s="65"/>
      <c r="K142" s="65"/>
      <c r="L142" s="65">
        <v>15.603696</v>
      </c>
      <c r="M142" s="65">
        <v>15.603696</v>
      </c>
      <c r="N142" s="65"/>
    </row>
    <row r="143" ht="19.9" customHeight="1" spans="1:14">
      <c r="A143" s="21" t="s">
        <v>230</v>
      </c>
      <c r="B143" s="21" t="s">
        <v>225</v>
      </c>
      <c r="C143" s="21"/>
      <c r="D143" s="57" t="s">
        <v>232</v>
      </c>
      <c r="E143" s="57" t="s">
        <v>233</v>
      </c>
      <c r="F143" s="65">
        <v>15.603696</v>
      </c>
      <c r="G143" s="65"/>
      <c r="H143" s="65"/>
      <c r="I143" s="65"/>
      <c r="J143" s="65"/>
      <c r="K143" s="65"/>
      <c r="L143" s="65">
        <v>15.603696</v>
      </c>
      <c r="M143" s="65">
        <v>15.603696</v>
      </c>
      <c r="N143" s="65"/>
    </row>
    <row r="144" ht="19.9" customHeight="1" spans="1:14">
      <c r="A144" s="12" t="s">
        <v>230</v>
      </c>
      <c r="B144" s="12" t="s">
        <v>225</v>
      </c>
      <c r="C144" s="12" t="s">
        <v>211</v>
      </c>
      <c r="D144" s="13" t="s">
        <v>234</v>
      </c>
      <c r="E144" s="73" t="s">
        <v>235</v>
      </c>
      <c r="F144" s="23">
        <v>15.603696</v>
      </c>
      <c r="G144" s="23"/>
      <c r="H144" s="62"/>
      <c r="I144" s="62"/>
      <c r="J144" s="62"/>
      <c r="K144" s="62"/>
      <c r="L144" s="23">
        <v>15.603696</v>
      </c>
      <c r="M144" s="62">
        <v>15.603696</v>
      </c>
      <c r="N144" s="62"/>
    </row>
    <row r="145" ht="19.9" customHeight="1" spans="1:14">
      <c r="A145" s="59"/>
      <c r="B145" s="59"/>
      <c r="C145" s="59"/>
      <c r="D145" s="9" t="s">
        <v>180</v>
      </c>
      <c r="E145" s="9" t="s">
        <v>181</v>
      </c>
      <c r="F145" s="65">
        <v>180.888372</v>
      </c>
      <c r="G145" s="65"/>
      <c r="H145" s="65"/>
      <c r="I145" s="65"/>
      <c r="J145" s="65"/>
      <c r="K145" s="65"/>
      <c r="L145" s="65">
        <v>180.888372</v>
      </c>
      <c r="M145" s="65">
        <v>180.888372</v>
      </c>
      <c r="N145" s="65"/>
    </row>
    <row r="146" ht="19.9" customHeight="1" spans="1:14">
      <c r="A146" s="21" t="s">
        <v>219</v>
      </c>
      <c r="B146" s="21"/>
      <c r="C146" s="21"/>
      <c r="D146" s="57" t="s">
        <v>219</v>
      </c>
      <c r="E146" s="57" t="s">
        <v>220</v>
      </c>
      <c r="F146" s="65">
        <v>180.888372</v>
      </c>
      <c r="G146" s="65"/>
      <c r="H146" s="65"/>
      <c r="I146" s="65"/>
      <c r="J146" s="65"/>
      <c r="K146" s="65"/>
      <c r="L146" s="65">
        <v>180.888372</v>
      </c>
      <c r="M146" s="65">
        <v>180.888372</v>
      </c>
      <c r="N146" s="65"/>
    </row>
    <row r="147" ht="19.9" customHeight="1" spans="1:14">
      <c r="A147" s="21" t="s">
        <v>219</v>
      </c>
      <c r="B147" s="21" t="s">
        <v>211</v>
      </c>
      <c r="C147" s="21"/>
      <c r="D147" s="57" t="s">
        <v>221</v>
      </c>
      <c r="E147" s="57" t="s">
        <v>222</v>
      </c>
      <c r="F147" s="65">
        <v>180.888372</v>
      </c>
      <c r="G147" s="65"/>
      <c r="H147" s="65"/>
      <c r="I147" s="65"/>
      <c r="J147" s="65"/>
      <c r="K147" s="65"/>
      <c r="L147" s="65">
        <v>180.888372</v>
      </c>
      <c r="M147" s="65">
        <v>180.888372</v>
      </c>
      <c r="N147" s="65"/>
    </row>
    <row r="148" ht="19.9" customHeight="1" spans="1:14">
      <c r="A148" s="12" t="s">
        <v>219</v>
      </c>
      <c r="B148" s="12" t="s">
        <v>211</v>
      </c>
      <c r="C148" s="12" t="s">
        <v>211</v>
      </c>
      <c r="D148" s="13" t="s">
        <v>223</v>
      </c>
      <c r="E148" s="73" t="s">
        <v>224</v>
      </c>
      <c r="F148" s="23">
        <v>180.888372</v>
      </c>
      <c r="G148" s="23"/>
      <c r="H148" s="62"/>
      <c r="I148" s="62"/>
      <c r="J148" s="62"/>
      <c r="K148" s="62"/>
      <c r="L148" s="23">
        <v>180.888372</v>
      </c>
      <c r="M148" s="62">
        <v>180.888372</v>
      </c>
      <c r="N148" s="62"/>
    </row>
    <row r="149" ht="14.3" customHeight="1" spans="1:14">
      <c r="A149" s="55" t="s">
        <v>364</v>
      </c>
      <c r="B149" s="55"/>
      <c r="C149" s="55"/>
      <c r="D149" s="55"/>
      <c r="E149" s="55"/>
      <c r="F149" s="55"/>
      <c r="G149" s="55"/>
      <c r="H149" s="55"/>
      <c r="I149" s="55"/>
      <c r="J149" s="55"/>
      <c r="K149" s="55"/>
      <c r="L149" s="55"/>
      <c r="M149" s="55"/>
      <c r="N149" s="55"/>
    </row>
  </sheetData>
  <mergeCells count="11">
    <mergeCell ref="M1:N1"/>
    <mergeCell ref="A2:N2"/>
    <mergeCell ref="A3:L3"/>
    <mergeCell ref="M3:N3"/>
    <mergeCell ref="A4:C4"/>
    <mergeCell ref="G4:K4"/>
    <mergeCell ref="L4:N4"/>
    <mergeCell ref="A149:N149"/>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49"/>
  <sheetViews>
    <sheetView workbookViewId="0">
      <selection activeCell="A1" sqref="A1"/>
    </sheetView>
  </sheetViews>
  <sheetFormatPr defaultColWidth="10" defaultRowHeight="13.5"/>
  <cols>
    <col min="1" max="1" width="5.01666666666667" customWidth="1"/>
    <col min="2" max="2" width="5.15833333333333" customWidth="1"/>
    <col min="3" max="3" width="5.7" customWidth="1"/>
    <col min="4" max="4" width="9.09166666666667" customWidth="1"/>
    <col min="5" max="5" width="20.0833333333333" customWidth="1"/>
    <col min="6" max="6" width="13.975" customWidth="1"/>
    <col min="7" max="22" width="7.69166666666667" customWidth="1"/>
    <col min="23" max="23" width="9.76666666666667" customWidth="1"/>
  </cols>
  <sheetData>
    <row r="1" ht="14.3" customHeight="1" spans="1:22">
      <c r="A1" s="18"/>
      <c r="U1" s="60" t="s">
        <v>365</v>
      </c>
      <c r="V1" s="60"/>
    </row>
    <row r="2" ht="43.7" customHeight="1" spans="1:22">
      <c r="A2" s="54" t="s">
        <v>16</v>
      </c>
      <c r="B2" s="54"/>
      <c r="C2" s="54"/>
      <c r="D2" s="54"/>
      <c r="E2" s="54"/>
      <c r="F2" s="54"/>
      <c r="G2" s="54"/>
      <c r="H2" s="54"/>
      <c r="I2" s="54"/>
      <c r="J2" s="54"/>
      <c r="K2" s="54"/>
      <c r="L2" s="54"/>
      <c r="M2" s="54"/>
      <c r="N2" s="54"/>
      <c r="O2" s="54"/>
      <c r="P2" s="54"/>
      <c r="Q2" s="54"/>
      <c r="R2" s="54"/>
      <c r="S2" s="54"/>
      <c r="T2" s="54"/>
      <c r="U2" s="54"/>
      <c r="V2" s="54"/>
    </row>
    <row r="3" ht="21.1" customHeight="1" spans="1:22">
      <c r="A3" s="55" t="s">
        <v>32</v>
      </c>
      <c r="B3" s="55"/>
      <c r="C3" s="55"/>
      <c r="D3" s="55"/>
      <c r="E3" s="55"/>
      <c r="F3" s="55"/>
      <c r="G3" s="55"/>
      <c r="H3" s="55"/>
      <c r="I3" s="55"/>
      <c r="J3" s="55"/>
      <c r="K3" s="55"/>
      <c r="L3" s="55"/>
      <c r="M3" s="55"/>
      <c r="N3" s="55"/>
      <c r="O3" s="55"/>
      <c r="P3" s="55"/>
      <c r="Q3" s="55"/>
      <c r="R3" s="55"/>
      <c r="S3" s="55"/>
      <c r="T3" s="55"/>
      <c r="U3" s="37" t="s">
        <v>33</v>
      </c>
      <c r="V3" s="37"/>
    </row>
    <row r="4" ht="23.35" customHeight="1" spans="1:22">
      <c r="A4" s="56" t="s">
        <v>183</v>
      </c>
      <c r="B4" s="56"/>
      <c r="C4" s="56"/>
      <c r="D4" s="56" t="s">
        <v>260</v>
      </c>
      <c r="E4" s="56" t="s">
        <v>261</v>
      </c>
      <c r="F4" s="56" t="s">
        <v>278</v>
      </c>
      <c r="G4" s="56" t="s">
        <v>366</v>
      </c>
      <c r="H4" s="56"/>
      <c r="I4" s="56"/>
      <c r="J4" s="56"/>
      <c r="K4" s="56"/>
      <c r="L4" s="56" t="s">
        <v>367</v>
      </c>
      <c r="M4" s="56"/>
      <c r="N4" s="56"/>
      <c r="O4" s="56"/>
      <c r="P4" s="56"/>
      <c r="Q4" s="56"/>
      <c r="R4" s="56" t="s">
        <v>361</v>
      </c>
      <c r="S4" s="56" t="s">
        <v>368</v>
      </c>
      <c r="T4" s="56"/>
      <c r="U4" s="56"/>
      <c r="V4" s="56"/>
    </row>
    <row r="5" ht="48.95" customHeight="1" spans="1:22">
      <c r="A5" s="56" t="s">
        <v>191</v>
      </c>
      <c r="B5" s="56" t="s">
        <v>192</v>
      </c>
      <c r="C5" s="56" t="s">
        <v>193</v>
      </c>
      <c r="D5" s="56"/>
      <c r="E5" s="56"/>
      <c r="F5" s="56"/>
      <c r="G5" s="56" t="s">
        <v>138</v>
      </c>
      <c r="H5" s="56" t="s">
        <v>369</v>
      </c>
      <c r="I5" s="56" t="s">
        <v>370</v>
      </c>
      <c r="J5" s="56" t="s">
        <v>371</v>
      </c>
      <c r="K5" s="56" t="s">
        <v>372</v>
      </c>
      <c r="L5" s="56" t="s">
        <v>138</v>
      </c>
      <c r="M5" s="56" t="s">
        <v>373</v>
      </c>
      <c r="N5" s="56" t="s">
        <v>374</v>
      </c>
      <c r="O5" s="56" t="s">
        <v>375</v>
      </c>
      <c r="P5" s="56" t="s">
        <v>376</v>
      </c>
      <c r="Q5" s="56" t="s">
        <v>377</v>
      </c>
      <c r="R5" s="56"/>
      <c r="S5" s="56" t="s">
        <v>138</v>
      </c>
      <c r="T5" s="56" t="s">
        <v>378</v>
      </c>
      <c r="U5" s="56" t="s">
        <v>379</v>
      </c>
      <c r="V5" s="56" t="s">
        <v>362</v>
      </c>
    </row>
    <row r="6" ht="19.9" customHeight="1" spans="1:22">
      <c r="A6" s="59"/>
      <c r="B6" s="59"/>
      <c r="C6" s="59"/>
      <c r="D6" s="59"/>
      <c r="E6" s="59" t="s">
        <v>138</v>
      </c>
      <c r="F6" s="58">
        <v>4418.189952</v>
      </c>
      <c r="G6" s="58">
        <v>3223.6956</v>
      </c>
      <c r="H6" s="58">
        <v>1987.4364</v>
      </c>
      <c r="I6" s="58">
        <v>241.8</v>
      </c>
      <c r="J6" s="58"/>
      <c r="K6" s="58">
        <v>994.4592</v>
      </c>
      <c r="L6" s="58">
        <v>801.65088</v>
      </c>
      <c r="M6" s="58">
        <v>515.791296</v>
      </c>
      <c r="N6" s="58"/>
      <c r="O6" s="58">
        <v>225.658692</v>
      </c>
      <c r="P6" s="58">
        <v>26.354064</v>
      </c>
      <c r="Q6" s="58">
        <v>33.846828</v>
      </c>
      <c r="R6" s="58">
        <v>386.843472</v>
      </c>
      <c r="S6" s="58">
        <v>6</v>
      </c>
      <c r="T6" s="58"/>
      <c r="U6" s="58"/>
      <c r="V6" s="58">
        <v>6</v>
      </c>
    </row>
    <row r="7" ht="19.9" customHeight="1" spans="1:22">
      <c r="A7" s="59"/>
      <c r="B7" s="59"/>
      <c r="C7" s="59"/>
      <c r="D7" s="57" t="s">
        <v>2</v>
      </c>
      <c r="E7" s="57" t="s">
        <v>4</v>
      </c>
      <c r="F7" s="58">
        <v>4418.189952</v>
      </c>
      <c r="G7" s="58">
        <v>3223.6956</v>
      </c>
      <c r="H7" s="58">
        <v>1987.4364</v>
      </c>
      <c r="I7" s="58">
        <v>241.8</v>
      </c>
      <c r="J7" s="58">
        <v>0</v>
      </c>
      <c r="K7" s="58">
        <v>994.4592</v>
      </c>
      <c r="L7" s="58">
        <v>801.65088</v>
      </c>
      <c r="M7" s="58">
        <v>515.791296</v>
      </c>
      <c r="N7" s="58">
        <v>0</v>
      </c>
      <c r="O7" s="58">
        <v>225.658692</v>
      </c>
      <c r="P7" s="58">
        <v>26.354064</v>
      </c>
      <c r="Q7" s="58">
        <v>33.846828</v>
      </c>
      <c r="R7" s="58">
        <v>386.843472</v>
      </c>
      <c r="S7" s="58">
        <v>6</v>
      </c>
      <c r="T7" s="58">
        <v>0</v>
      </c>
      <c r="U7" s="58">
        <v>0</v>
      </c>
      <c r="V7" s="58">
        <v>6</v>
      </c>
    </row>
    <row r="8" ht="19.9" customHeight="1" spans="1:22">
      <c r="A8" s="59"/>
      <c r="B8" s="59"/>
      <c r="C8" s="59"/>
      <c r="D8" s="9" t="s">
        <v>156</v>
      </c>
      <c r="E8" s="9" t="s">
        <v>157</v>
      </c>
      <c r="F8" s="58">
        <v>443.547744</v>
      </c>
      <c r="G8" s="58">
        <v>313.8552</v>
      </c>
      <c r="H8" s="58">
        <v>201.7512</v>
      </c>
      <c r="I8" s="58">
        <v>112.104</v>
      </c>
      <c r="J8" s="58"/>
      <c r="K8" s="58"/>
      <c r="L8" s="58">
        <v>86.02992</v>
      </c>
      <c r="M8" s="58">
        <v>50.216832</v>
      </c>
      <c r="N8" s="58"/>
      <c r="O8" s="58">
        <v>21.969864</v>
      </c>
      <c r="P8" s="58">
        <v>12.554208</v>
      </c>
      <c r="Q8" s="58">
        <v>1.289016</v>
      </c>
      <c r="R8" s="58">
        <v>37.662624</v>
      </c>
      <c r="S8" s="58">
        <v>6</v>
      </c>
      <c r="T8" s="58"/>
      <c r="U8" s="58"/>
      <c r="V8" s="58">
        <v>6</v>
      </c>
    </row>
    <row r="9" ht="19.9" customHeight="1" spans="1:22">
      <c r="A9" s="21" t="s">
        <v>194</v>
      </c>
      <c r="B9" s="21"/>
      <c r="C9" s="21"/>
      <c r="D9" s="57" t="s">
        <v>194</v>
      </c>
      <c r="E9" s="57" t="s">
        <v>195</v>
      </c>
      <c r="F9" s="65">
        <v>50.216832</v>
      </c>
      <c r="G9" s="65"/>
      <c r="H9" s="65"/>
      <c r="I9" s="65"/>
      <c r="J9" s="65"/>
      <c r="K9" s="65"/>
      <c r="L9" s="65">
        <v>50.216832</v>
      </c>
      <c r="M9" s="65">
        <v>50.216832</v>
      </c>
      <c r="N9" s="65"/>
      <c r="O9" s="65"/>
      <c r="P9" s="65"/>
      <c r="Q9" s="65"/>
      <c r="R9" s="65"/>
      <c r="S9" s="65"/>
      <c r="T9" s="65"/>
      <c r="U9" s="65"/>
      <c r="V9" s="65"/>
    </row>
    <row r="10" ht="19.9" customHeight="1" spans="1:22">
      <c r="A10" s="21" t="s">
        <v>194</v>
      </c>
      <c r="B10" s="21" t="s">
        <v>196</v>
      </c>
      <c r="C10" s="21"/>
      <c r="D10" s="57" t="s">
        <v>197</v>
      </c>
      <c r="E10" s="57" t="s">
        <v>198</v>
      </c>
      <c r="F10" s="65">
        <v>50.216832</v>
      </c>
      <c r="G10" s="65"/>
      <c r="H10" s="65"/>
      <c r="I10" s="65"/>
      <c r="J10" s="65"/>
      <c r="K10" s="65"/>
      <c r="L10" s="65">
        <v>50.216832</v>
      </c>
      <c r="M10" s="65">
        <v>50.216832</v>
      </c>
      <c r="N10" s="65"/>
      <c r="O10" s="65"/>
      <c r="P10" s="65"/>
      <c r="Q10" s="65"/>
      <c r="R10" s="65"/>
      <c r="S10" s="65"/>
      <c r="T10" s="65"/>
      <c r="U10" s="65"/>
      <c r="V10" s="65"/>
    </row>
    <row r="11" ht="19.9" customHeight="1" spans="1:22">
      <c r="A11" s="12" t="s">
        <v>194</v>
      </c>
      <c r="B11" s="12" t="s">
        <v>196</v>
      </c>
      <c r="C11" s="12" t="s">
        <v>196</v>
      </c>
      <c r="D11" s="13" t="s">
        <v>199</v>
      </c>
      <c r="E11" s="73" t="s">
        <v>200</v>
      </c>
      <c r="F11" s="23">
        <v>50.216832</v>
      </c>
      <c r="G11" s="62"/>
      <c r="H11" s="62"/>
      <c r="I11" s="62"/>
      <c r="J11" s="62"/>
      <c r="K11" s="62"/>
      <c r="L11" s="23">
        <v>50.216832</v>
      </c>
      <c r="M11" s="62">
        <v>50.216832</v>
      </c>
      <c r="N11" s="62"/>
      <c r="O11" s="62"/>
      <c r="P11" s="62"/>
      <c r="Q11" s="62"/>
      <c r="R11" s="62"/>
      <c r="S11" s="23"/>
      <c r="T11" s="62"/>
      <c r="U11" s="62"/>
      <c r="V11" s="62"/>
    </row>
    <row r="12" ht="19.9" customHeight="1" spans="1:22">
      <c r="A12" s="21" t="s">
        <v>207</v>
      </c>
      <c r="B12" s="21"/>
      <c r="C12" s="21"/>
      <c r="D12" s="57" t="s">
        <v>207</v>
      </c>
      <c r="E12" s="57" t="s">
        <v>208</v>
      </c>
      <c r="F12" s="65">
        <v>35.813088</v>
      </c>
      <c r="G12" s="65"/>
      <c r="H12" s="65"/>
      <c r="I12" s="65"/>
      <c r="J12" s="65"/>
      <c r="K12" s="65"/>
      <c r="L12" s="65">
        <v>35.813088</v>
      </c>
      <c r="M12" s="65"/>
      <c r="N12" s="65"/>
      <c r="O12" s="65">
        <v>21.969864</v>
      </c>
      <c r="P12" s="65">
        <v>12.554208</v>
      </c>
      <c r="Q12" s="65">
        <v>1.289016</v>
      </c>
      <c r="R12" s="65"/>
      <c r="S12" s="65"/>
      <c r="T12" s="65"/>
      <c r="U12" s="65"/>
      <c r="V12" s="65"/>
    </row>
    <row r="13" ht="19.9" customHeight="1" spans="1:22">
      <c r="A13" s="21" t="s">
        <v>207</v>
      </c>
      <c r="B13" s="21" t="s">
        <v>201</v>
      </c>
      <c r="C13" s="21"/>
      <c r="D13" s="57" t="s">
        <v>209</v>
      </c>
      <c r="E13" s="57" t="s">
        <v>210</v>
      </c>
      <c r="F13" s="65">
        <v>23.25888</v>
      </c>
      <c r="G13" s="65"/>
      <c r="H13" s="65"/>
      <c r="I13" s="65"/>
      <c r="J13" s="65"/>
      <c r="K13" s="65"/>
      <c r="L13" s="65">
        <v>23.25888</v>
      </c>
      <c r="M13" s="65"/>
      <c r="N13" s="65"/>
      <c r="O13" s="65">
        <v>21.969864</v>
      </c>
      <c r="P13" s="65"/>
      <c r="Q13" s="65">
        <v>1.289016</v>
      </c>
      <c r="R13" s="65"/>
      <c r="S13" s="65"/>
      <c r="T13" s="65"/>
      <c r="U13" s="65"/>
      <c r="V13" s="65"/>
    </row>
    <row r="14" ht="19.9" customHeight="1" spans="1:22">
      <c r="A14" s="12" t="s">
        <v>207</v>
      </c>
      <c r="B14" s="12" t="s">
        <v>201</v>
      </c>
      <c r="C14" s="12" t="s">
        <v>211</v>
      </c>
      <c r="D14" s="13" t="s">
        <v>212</v>
      </c>
      <c r="E14" s="73" t="s">
        <v>213</v>
      </c>
      <c r="F14" s="23">
        <v>23.25888</v>
      </c>
      <c r="G14" s="62"/>
      <c r="H14" s="62"/>
      <c r="I14" s="62"/>
      <c r="J14" s="62"/>
      <c r="K14" s="62"/>
      <c r="L14" s="23">
        <v>23.25888</v>
      </c>
      <c r="M14" s="62"/>
      <c r="N14" s="62"/>
      <c r="O14" s="62">
        <v>21.969864</v>
      </c>
      <c r="P14" s="62"/>
      <c r="Q14" s="62">
        <v>1.289016</v>
      </c>
      <c r="R14" s="62"/>
      <c r="S14" s="23"/>
      <c r="T14" s="62"/>
      <c r="U14" s="62"/>
      <c r="V14" s="62"/>
    </row>
    <row r="15" ht="19.9" customHeight="1" spans="1:22">
      <c r="A15" s="21" t="s">
        <v>207</v>
      </c>
      <c r="B15" s="21" t="s">
        <v>214</v>
      </c>
      <c r="C15" s="21"/>
      <c r="D15" s="57" t="s">
        <v>215</v>
      </c>
      <c r="E15" s="57" t="s">
        <v>216</v>
      </c>
      <c r="F15" s="65">
        <v>12.554208</v>
      </c>
      <c r="G15" s="65"/>
      <c r="H15" s="65"/>
      <c r="I15" s="65"/>
      <c r="J15" s="65"/>
      <c r="K15" s="65"/>
      <c r="L15" s="65">
        <v>12.554208</v>
      </c>
      <c r="M15" s="65"/>
      <c r="N15" s="65"/>
      <c r="O15" s="65"/>
      <c r="P15" s="65">
        <v>12.554208</v>
      </c>
      <c r="Q15" s="65"/>
      <c r="R15" s="65"/>
      <c r="S15" s="65"/>
      <c r="T15" s="65"/>
      <c r="U15" s="65"/>
      <c r="V15" s="65"/>
    </row>
    <row r="16" ht="19.9" customHeight="1" spans="1:22">
      <c r="A16" s="12" t="s">
        <v>207</v>
      </c>
      <c r="B16" s="12" t="s">
        <v>214</v>
      </c>
      <c r="C16" s="12" t="s">
        <v>204</v>
      </c>
      <c r="D16" s="13" t="s">
        <v>217</v>
      </c>
      <c r="E16" s="73" t="s">
        <v>218</v>
      </c>
      <c r="F16" s="23">
        <v>12.554208</v>
      </c>
      <c r="G16" s="62"/>
      <c r="H16" s="62"/>
      <c r="I16" s="62"/>
      <c r="J16" s="62"/>
      <c r="K16" s="62"/>
      <c r="L16" s="23">
        <v>12.554208</v>
      </c>
      <c r="M16" s="62"/>
      <c r="N16" s="62"/>
      <c r="O16" s="62"/>
      <c r="P16" s="62">
        <v>12.554208</v>
      </c>
      <c r="Q16" s="62"/>
      <c r="R16" s="62"/>
      <c r="S16" s="23"/>
      <c r="T16" s="62"/>
      <c r="U16" s="62"/>
      <c r="V16" s="62"/>
    </row>
    <row r="17" ht="19.9" customHeight="1" spans="1:22">
      <c r="A17" s="21" t="s">
        <v>219</v>
      </c>
      <c r="B17" s="21"/>
      <c r="C17" s="21"/>
      <c r="D17" s="57" t="s">
        <v>219</v>
      </c>
      <c r="E17" s="57" t="s">
        <v>220</v>
      </c>
      <c r="F17" s="65">
        <v>319.8552</v>
      </c>
      <c r="G17" s="65">
        <v>313.8552</v>
      </c>
      <c r="H17" s="65">
        <v>201.7512</v>
      </c>
      <c r="I17" s="65">
        <v>112.104</v>
      </c>
      <c r="J17" s="65"/>
      <c r="K17" s="65"/>
      <c r="L17" s="65"/>
      <c r="M17" s="65"/>
      <c r="N17" s="65"/>
      <c r="O17" s="65"/>
      <c r="P17" s="65"/>
      <c r="Q17" s="65"/>
      <c r="R17" s="65"/>
      <c r="S17" s="65">
        <v>6</v>
      </c>
      <c r="T17" s="65"/>
      <c r="U17" s="65"/>
      <c r="V17" s="65">
        <v>6</v>
      </c>
    </row>
    <row r="18" ht="19.9" customHeight="1" spans="1:22">
      <c r="A18" s="21" t="s">
        <v>219</v>
      </c>
      <c r="B18" s="21" t="s">
        <v>211</v>
      </c>
      <c r="C18" s="21"/>
      <c r="D18" s="57" t="s">
        <v>221</v>
      </c>
      <c r="E18" s="57" t="s">
        <v>222</v>
      </c>
      <c r="F18" s="65">
        <v>319.8552</v>
      </c>
      <c r="G18" s="65">
        <v>313.8552</v>
      </c>
      <c r="H18" s="65">
        <v>201.7512</v>
      </c>
      <c r="I18" s="65">
        <v>112.104</v>
      </c>
      <c r="J18" s="65"/>
      <c r="K18" s="65"/>
      <c r="L18" s="65"/>
      <c r="M18" s="65"/>
      <c r="N18" s="65"/>
      <c r="O18" s="65"/>
      <c r="P18" s="65"/>
      <c r="Q18" s="65"/>
      <c r="R18" s="65"/>
      <c r="S18" s="65">
        <v>6</v>
      </c>
      <c r="T18" s="65"/>
      <c r="U18" s="65"/>
      <c r="V18" s="65">
        <v>6</v>
      </c>
    </row>
    <row r="19" ht="19.9" customHeight="1" spans="1:22">
      <c r="A19" s="12" t="s">
        <v>219</v>
      </c>
      <c r="B19" s="12" t="s">
        <v>211</v>
      </c>
      <c r="C19" s="12" t="s">
        <v>211</v>
      </c>
      <c r="D19" s="13" t="s">
        <v>223</v>
      </c>
      <c r="E19" s="73" t="s">
        <v>224</v>
      </c>
      <c r="F19" s="23">
        <v>319.8552</v>
      </c>
      <c r="G19" s="62">
        <v>313.8552</v>
      </c>
      <c r="H19" s="62">
        <v>201.7512</v>
      </c>
      <c r="I19" s="62">
        <v>112.104</v>
      </c>
      <c r="J19" s="62"/>
      <c r="K19" s="62"/>
      <c r="L19" s="23"/>
      <c r="M19" s="62"/>
      <c r="N19" s="62"/>
      <c r="O19" s="62"/>
      <c r="P19" s="62"/>
      <c r="Q19" s="62"/>
      <c r="R19" s="62"/>
      <c r="S19" s="23">
        <v>6</v>
      </c>
      <c r="T19" s="62"/>
      <c r="U19" s="62"/>
      <c r="V19" s="62">
        <v>6</v>
      </c>
    </row>
    <row r="20" ht="19.9" customHeight="1" spans="1:22">
      <c r="A20" s="21" t="s">
        <v>230</v>
      </c>
      <c r="B20" s="21"/>
      <c r="C20" s="21"/>
      <c r="D20" s="57" t="s">
        <v>230</v>
      </c>
      <c r="E20" s="57" t="s">
        <v>231</v>
      </c>
      <c r="F20" s="65">
        <v>37.662624</v>
      </c>
      <c r="G20" s="65"/>
      <c r="H20" s="65"/>
      <c r="I20" s="65"/>
      <c r="J20" s="65"/>
      <c r="K20" s="65"/>
      <c r="L20" s="65"/>
      <c r="M20" s="65"/>
      <c r="N20" s="65"/>
      <c r="O20" s="65"/>
      <c r="P20" s="65"/>
      <c r="Q20" s="65"/>
      <c r="R20" s="65">
        <v>37.662624</v>
      </c>
      <c r="S20" s="65"/>
      <c r="T20" s="65"/>
      <c r="U20" s="65"/>
      <c r="V20" s="65"/>
    </row>
    <row r="21" ht="19.9" customHeight="1" spans="1:22">
      <c r="A21" s="21" t="s">
        <v>230</v>
      </c>
      <c r="B21" s="21" t="s">
        <v>225</v>
      </c>
      <c r="C21" s="21"/>
      <c r="D21" s="57" t="s">
        <v>232</v>
      </c>
      <c r="E21" s="57" t="s">
        <v>233</v>
      </c>
      <c r="F21" s="65">
        <v>37.662624</v>
      </c>
      <c r="G21" s="65"/>
      <c r="H21" s="65"/>
      <c r="I21" s="65"/>
      <c r="J21" s="65"/>
      <c r="K21" s="65"/>
      <c r="L21" s="65"/>
      <c r="M21" s="65"/>
      <c r="N21" s="65"/>
      <c r="O21" s="65"/>
      <c r="P21" s="65"/>
      <c r="Q21" s="65"/>
      <c r="R21" s="65">
        <v>37.662624</v>
      </c>
      <c r="S21" s="65"/>
      <c r="T21" s="65"/>
      <c r="U21" s="65"/>
      <c r="V21" s="65"/>
    </row>
    <row r="22" ht="19.9" customHeight="1" spans="1:22">
      <c r="A22" s="12" t="s">
        <v>230</v>
      </c>
      <c r="B22" s="12" t="s">
        <v>225</v>
      </c>
      <c r="C22" s="12" t="s">
        <v>211</v>
      </c>
      <c r="D22" s="13" t="s">
        <v>234</v>
      </c>
      <c r="E22" s="73" t="s">
        <v>235</v>
      </c>
      <c r="F22" s="23">
        <v>37.662624</v>
      </c>
      <c r="G22" s="62"/>
      <c r="H22" s="62"/>
      <c r="I22" s="62"/>
      <c r="J22" s="62"/>
      <c r="K22" s="62"/>
      <c r="L22" s="23"/>
      <c r="M22" s="62"/>
      <c r="N22" s="62"/>
      <c r="O22" s="62"/>
      <c r="P22" s="62"/>
      <c r="Q22" s="62"/>
      <c r="R22" s="62">
        <v>37.662624</v>
      </c>
      <c r="S22" s="23"/>
      <c r="T22" s="62"/>
      <c r="U22" s="62"/>
      <c r="V22" s="62"/>
    </row>
    <row r="23" ht="19.9" customHeight="1" spans="1:22">
      <c r="A23" s="59"/>
      <c r="B23" s="59"/>
      <c r="C23" s="59"/>
      <c r="D23" s="9" t="s">
        <v>158</v>
      </c>
      <c r="E23" s="9" t="s">
        <v>159</v>
      </c>
      <c r="F23" s="58">
        <v>772.146144</v>
      </c>
      <c r="G23" s="58">
        <v>560.1156</v>
      </c>
      <c r="H23" s="58">
        <v>351.8916</v>
      </c>
      <c r="I23" s="58">
        <v>106.542</v>
      </c>
      <c r="J23" s="58"/>
      <c r="K23" s="58">
        <v>101.682</v>
      </c>
      <c r="L23" s="58">
        <v>144.816672</v>
      </c>
      <c r="M23" s="58">
        <v>89.618496</v>
      </c>
      <c r="N23" s="58"/>
      <c r="O23" s="58">
        <v>39.208092</v>
      </c>
      <c r="P23" s="58">
        <v>11.46744</v>
      </c>
      <c r="Q23" s="58">
        <v>4.522644</v>
      </c>
      <c r="R23" s="58">
        <v>67.213872</v>
      </c>
      <c r="S23" s="58"/>
      <c r="T23" s="58"/>
      <c r="U23" s="58"/>
      <c r="V23" s="58"/>
    </row>
    <row r="24" ht="19.9" customHeight="1" spans="1:22">
      <c r="A24" s="21" t="s">
        <v>194</v>
      </c>
      <c r="B24" s="21"/>
      <c r="C24" s="21"/>
      <c r="D24" s="57" t="s">
        <v>194</v>
      </c>
      <c r="E24" s="57" t="s">
        <v>195</v>
      </c>
      <c r="F24" s="65">
        <v>89.618496</v>
      </c>
      <c r="G24" s="65"/>
      <c r="H24" s="65"/>
      <c r="I24" s="65"/>
      <c r="J24" s="65"/>
      <c r="K24" s="65"/>
      <c r="L24" s="65">
        <v>89.618496</v>
      </c>
      <c r="M24" s="65">
        <v>89.618496</v>
      </c>
      <c r="N24" s="65"/>
      <c r="O24" s="65"/>
      <c r="P24" s="65"/>
      <c r="Q24" s="65"/>
      <c r="R24" s="65"/>
      <c r="S24" s="65"/>
      <c r="T24" s="65"/>
      <c r="U24" s="65"/>
      <c r="V24" s="65"/>
    </row>
    <row r="25" ht="19.9" customHeight="1" spans="1:22">
      <c r="A25" s="21" t="s">
        <v>194</v>
      </c>
      <c r="B25" s="21" t="s">
        <v>196</v>
      </c>
      <c r="C25" s="21"/>
      <c r="D25" s="57" t="s">
        <v>197</v>
      </c>
      <c r="E25" s="57" t="s">
        <v>198</v>
      </c>
      <c r="F25" s="65">
        <v>89.618496</v>
      </c>
      <c r="G25" s="65"/>
      <c r="H25" s="65"/>
      <c r="I25" s="65"/>
      <c r="J25" s="65"/>
      <c r="K25" s="65"/>
      <c r="L25" s="65">
        <v>89.618496</v>
      </c>
      <c r="M25" s="65">
        <v>89.618496</v>
      </c>
      <c r="N25" s="65"/>
      <c r="O25" s="65"/>
      <c r="P25" s="65"/>
      <c r="Q25" s="65"/>
      <c r="R25" s="65"/>
      <c r="S25" s="65"/>
      <c r="T25" s="65"/>
      <c r="U25" s="65"/>
      <c r="V25" s="65"/>
    </row>
    <row r="26" ht="19.9" customHeight="1" spans="1:22">
      <c r="A26" s="12" t="s">
        <v>194</v>
      </c>
      <c r="B26" s="12" t="s">
        <v>196</v>
      </c>
      <c r="C26" s="12" t="s">
        <v>196</v>
      </c>
      <c r="D26" s="13" t="s">
        <v>199</v>
      </c>
      <c r="E26" s="73" t="s">
        <v>200</v>
      </c>
      <c r="F26" s="23">
        <v>89.618496</v>
      </c>
      <c r="G26" s="62"/>
      <c r="H26" s="62"/>
      <c r="I26" s="62"/>
      <c r="J26" s="62"/>
      <c r="K26" s="62"/>
      <c r="L26" s="23">
        <v>89.618496</v>
      </c>
      <c r="M26" s="62">
        <v>89.618496</v>
      </c>
      <c r="N26" s="62"/>
      <c r="O26" s="62"/>
      <c r="P26" s="62"/>
      <c r="Q26" s="62"/>
      <c r="R26" s="62"/>
      <c r="S26" s="23"/>
      <c r="T26" s="62"/>
      <c r="U26" s="62"/>
      <c r="V26" s="62"/>
    </row>
    <row r="27" ht="19.9" customHeight="1" spans="1:22">
      <c r="A27" s="21" t="s">
        <v>207</v>
      </c>
      <c r="B27" s="21"/>
      <c r="C27" s="21"/>
      <c r="D27" s="57" t="s">
        <v>207</v>
      </c>
      <c r="E27" s="57" t="s">
        <v>208</v>
      </c>
      <c r="F27" s="65">
        <v>55.198176</v>
      </c>
      <c r="G27" s="65"/>
      <c r="H27" s="65"/>
      <c r="I27" s="65"/>
      <c r="J27" s="65"/>
      <c r="K27" s="65"/>
      <c r="L27" s="65">
        <v>55.198176</v>
      </c>
      <c r="M27" s="65"/>
      <c r="N27" s="65"/>
      <c r="O27" s="65">
        <v>39.208092</v>
      </c>
      <c r="P27" s="65">
        <v>11.46744</v>
      </c>
      <c r="Q27" s="65">
        <v>4.522644</v>
      </c>
      <c r="R27" s="65"/>
      <c r="S27" s="65"/>
      <c r="T27" s="65"/>
      <c r="U27" s="65"/>
      <c r="V27" s="65"/>
    </row>
    <row r="28" ht="19.9" customHeight="1" spans="1:22">
      <c r="A28" s="21" t="s">
        <v>207</v>
      </c>
      <c r="B28" s="21" t="s">
        <v>201</v>
      </c>
      <c r="C28" s="21"/>
      <c r="D28" s="57" t="s">
        <v>209</v>
      </c>
      <c r="E28" s="57" t="s">
        <v>210</v>
      </c>
      <c r="F28" s="65">
        <v>43.730736</v>
      </c>
      <c r="G28" s="65"/>
      <c r="H28" s="65"/>
      <c r="I28" s="65"/>
      <c r="J28" s="65"/>
      <c r="K28" s="65"/>
      <c r="L28" s="65">
        <v>43.730736</v>
      </c>
      <c r="M28" s="65"/>
      <c r="N28" s="65"/>
      <c r="O28" s="65">
        <v>39.208092</v>
      </c>
      <c r="P28" s="65"/>
      <c r="Q28" s="65">
        <v>4.522644</v>
      </c>
      <c r="R28" s="65"/>
      <c r="S28" s="65"/>
      <c r="T28" s="65"/>
      <c r="U28" s="65"/>
      <c r="V28" s="65"/>
    </row>
    <row r="29" ht="19.9" customHeight="1" spans="1:22">
      <c r="A29" s="12" t="s">
        <v>207</v>
      </c>
      <c r="B29" s="12" t="s">
        <v>201</v>
      </c>
      <c r="C29" s="12" t="s">
        <v>211</v>
      </c>
      <c r="D29" s="13" t="s">
        <v>212</v>
      </c>
      <c r="E29" s="73" t="s">
        <v>213</v>
      </c>
      <c r="F29" s="23">
        <v>43.730736</v>
      </c>
      <c r="G29" s="62"/>
      <c r="H29" s="62"/>
      <c r="I29" s="62"/>
      <c r="J29" s="62"/>
      <c r="K29" s="62"/>
      <c r="L29" s="23">
        <v>43.730736</v>
      </c>
      <c r="M29" s="62"/>
      <c r="N29" s="62"/>
      <c r="O29" s="62">
        <v>39.208092</v>
      </c>
      <c r="P29" s="62"/>
      <c r="Q29" s="62">
        <v>4.522644</v>
      </c>
      <c r="R29" s="62"/>
      <c r="S29" s="23"/>
      <c r="T29" s="62"/>
      <c r="U29" s="62"/>
      <c r="V29" s="62"/>
    </row>
    <row r="30" ht="19.9" customHeight="1" spans="1:22">
      <c r="A30" s="21" t="s">
        <v>207</v>
      </c>
      <c r="B30" s="21" t="s">
        <v>214</v>
      </c>
      <c r="C30" s="21"/>
      <c r="D30" s="57" t="s">
        <v>215</v>
      </c>
      <c r="E30" s="57" t="s">
        <v>216</v>
      </c>
      <c r="F30" s="65">
        <v>11.46744</v>
      </c>
      <c r="G30" s="65"/>
      <c r="H30" s="65"/>
      <c r="I30" s="65"/>
      <c r="J30" s="65"/>
      <c r="K30" s="65"/>
      <c r="L30" s="65">
        <v>11.46744</v>
      </c>
      <c r="M30" s="65"/>
      <c r="N30" s="65"/>
      <c r="O30" s="65"/>
      <c r="P30" s="65">
        <v>11.46744</v>
      </c>
      <c r="Q30" s="65"/>
      <c r="R30" s="65"/>
      <c r="S30" s="65"/>
      <c r="T30" s="65"/>
      <c r="U30" s="65"/>
      <c r="V30" s="65"/>
    </row>
    <row r="31" ht="19.9" customHeight="1" spans="1:22">
      <c r="A31" s="12" t="s">
        <v>207</v>
      </c>
      <c r="B31" s="12" t="s">
        <v>214</v>
      </c>
      <c r="C31" s="12" t="s">
        <v>204</v>
      </c>
      <c r="D31" s="13" t="s">
        <v>217</v>
      </c>
      <c r="E31" s="73" t="s">
        <v>218</v>
      </c>
      <c r="F31" s="23">
        <v>11.46744</v>
      </c>
      <c r="G31" s="62"/>
      <c r="H31" s="62"/>
      <c r="I31" s="62"/>
      <c r="J31" s="62"/>
      <c r="K31" s="62"/>
      <c r="L31" s="23">
        <v>11.46744</v>
      </c>
      <c r="M31" s="62"/>
      <c r="N31" s="62"/>
      <c r="O31" s="62"/>
      <c r="P31" s="62">
        <v>11.46744</v>
      </c>
      <c r="Q31" s="62"/>
      <c r="R31" s="62"/>
      <c r="S31" s="23"/>
      <c r="T31" s="62"/>
      <c r="U31" s="62"/>
      <c r="V31" s="62"/>
    </row>
    <row r="32" ht="19.9" customHeight="1" spans="1:22">
      <c r="A32" s="21" t="s">
        <v>219</v>
      </c>
      <c r="B32" s="21"/>
      <c r="C32" s="21"/>
      <c r="D32" s="57" t="s">
        <v>219</v>
      </c>
      <c r="E32" s="57" t="s">
        <v>220</v>
      </c>
      <c r="F32" s="65">
        <v>560.1156</v>
      </c>
      <c r="G32" s="65">
        <v>560.1156</v>
      </c>
      <c r="H32" s="65">
        <v>351.8916</v>
      </c>
      <c r="I32" s="65">
        <v>106.542</v>
      </c>
      <c r="J32" s="65"/>
      <c r="K32" s="65">
        <v>101.682</v>
      </c>
      <c r="L32" s="65"/>
      <c r="M32" s="65"/>
      <c r="N32" s="65"/>
      <c r="O32" s="65"/>
      <c r="P32" s="65"/>
      <c r="Q32" s="65"/>
      <c r="R32" s="65"/>
      <c r="S32" s="65"/>
      <c r="T32" s="65"/>
      <c r="U32" s="65"/>
      <c r="V32" s="65"/>
    </row>
    <row r="33" ht="19.9" customHeight="1" spans="1:22">
      <c r="A33" s="21" t="s">
        <v>219</v>
      </c>
      <c r="B33" s="21" t="s">
        <v>211</v>
      </c>
      <c r="C33" s="21"/>
      <c r="D33" s="57" t="s">
        <v>221</v>
      </c>
      <c r="E33" s="57" t="s">
        <v>222</v>
      </c>
      <c r="F33" s="65">
        <v>560.1156</v>
      </c>
      <c r="G33" s="65">
        <v>560.1156</v>
      </c>
      <c r="H33" s="65">
        <v>351.8916</v>
      </c>
      <c r="I33" s="65">
        <v>106.542</v>
      </c>
      <c r="J33" s="65"/>
      <c r="K33" s="65">
        <v>101.682</v>
      </c>
      <c r="L33" s="65"/>
      <c r="M33" s="65"/>
      <c r="N33" s="65"/>
      <c r="O33" s="65"/>
      <c r="P33" s="65"/>
      <c r="Q33" s="65"/>
      <c r="R33" s="65"/>
      <c r="S33" s="65"/>
      <c r="T33" s="65"/>
      <c r="U33" s="65"/>
      <c r="V33" s="65"/>
    </row>
    <row r="34" ht="19.9" customHeight="1" spans="1:22">
      <c r="A34" s="12" t="s">
        <v>219</v>
      </c>
      <c r="B34" s="12" t="s">
        <v>211</v>
      </c>
      <c r="C34" s="12" t="s">
        <v>236</v>
      </c>
      <c r="D34" s="13" t="s">
        <v>237</v>
      </c>
      <c r="E34" s="73" t="s">
        <v>238</v>
      </c>
      <c r="F34" s="23">
        <v>560.1156</v>
      </c>
      <c r="G34" s="62">
        <v>560.1156</v>
      </c>
      <c r="H34" s="62">
        <v>351.8916</v>
      </c>
      <c r="I34" s="62">
        <v>106.542</v>
      </c>
      <c r="J34" s="62"/>
      <c r="K34" s="62">
        <v>101.682</v>
      </c>
      <c r="L34" s="23"/>
      <c r="M34" s="62"/>
      <c r="N34" s="62"/>
      <c r="O34" s="62"/>
      <c r="P34" s="62"/>
      <c r="Q34" s="62"/>
      <c r="R34" s="62"/>
      <c r="S34" s="23"/>
      <c r="T34" s="62"/>
      <c r="U34" s="62"/>
      <c r="V34" s="62"/>
    </row>
    <row r="35" ht="19.9" customHeight="1" spans="1:22">
      <c r="A35" s="21" t="s">
        <v>230</v>
      </c>
      <c r="B35" s="21"/>
      <c r="C35" s="21"/>
      <c r="D35" s="57" t="s">
        <v>230</v>
      </c>
      <c r="E35" s="57" t="s">
        <v>231</v>
      </c>
      <c r="F35" s="65">
        <v>67.213872</v>
      </c>
      <c r="G35" s="65"/>
      <c r="H35" s="65"/>
      <c r="I35" s="65"/>
      <c r="J35" s="65"/>
      <c r="K35" s="65"/>
      <c r="L35" s="65"/>
      <c r="M35" s="65"/>
      <c r="N35" s="65"/>
      <c r="O35" s="65"/>
      <c r="P35" s="65"/>
      <c r="Q35" s="65"/>
      <c r="R35" s="65">
        <v>67.213872</v>
      </c>
      <c r="S35" s="65"/>
      <c r="T35" s="65"/>
      <c r="U35" s="65"/>
      <c r="V35" s="65"/>
    </row>
    <row r="36" ht="19.9" customHeight="1" spans="1:22">
      <c r="A36" s="21" t="s">
        <v>230</v>
      </c>
      <c r="B36" s="21" t="s">
        <v>225</v>
      </c>
      <c r="C36" s="21"/>
      <c r="D36" s="57" t="s">
        <v>232</v>
      </c>
      <c r="E36" s="57" t="s">
        <v>233</v>
      </c>
      <c r="F36" s="65">
        <v>67.213872</v>
      </c>
      <c r="G36" s="65"/>
      <c r="H36" s="65"/>
      <c r="I36" s="65"/>
      <c r="J36" s="65"/>
      <c r="K36" s="65"/>
      <c r="L36" s="65"/>
      <c r="M36" s="65"/>
      <c r="N36" s="65"/>
      <c r="O36" s="65"/>
      <c r="P36" s="65"/>
      <c r="Q36" s="65"/>
      <c r="R36" s="65">
        <v>67.213872</v>
      </c>
      <c r="S36" s="65"/>
      <c r="T36" s="65"/>
      <c r="U36" s="65"/>
      <c r="V36" s="65"/>
    </row>
    <row r="37" ht="19.9" customHeight="1" spans="1:22">
      <c r="A37" s="12" t="s">
        <v>230</v>
      </c>
      <c r="B37" s="12" t="s">
        <v>225</v>
      </c>
      <c r="C37" s="12" t="s">
        <v>211</v>
      </c>
      <c r="D37" s="13" t="s">
        <v>234</v>
      </c>
      <c r="E37" s="73" t="s">
        <v>235</v>
      </c>
      <c r="F37" s="23">
        <v>67.213872</v>
      </c>
      <c r="G37" s="62"/>
      <c r="H37" s="62"/>
      <c r="I37" s="62"/>
      <c r="J37" s="62"/>
      <c r="K37" s="62"/>
      <c r="L37" s="23"/>
      <c r="M37" s="62"/>
      <c r="N37" s="62"/>
      <c r="O37" s="62"/>
      <c r="P37" s="62"/>
      <c r="Q37" s="62"/>
      <c r="R37" s="62">
        <v>67.213872</v>
      </c>
      <c r="S37" s="23"/>
      <c r="T37" s="62"/>
      <c r="U37" s="62"/>
      <c r="V37" s="62"/>
    </row>
    <row r="38" ht="19.9" customHeight="1" spans="1:22">
      <c r="A38" s="59"/>
      <c r="B38" s="59"/>
      <c r="C38" s="59"/>
      <c r="D38" s="9" t="s">
        <v>160</v>
      </c>
      <c r="E38" s="9" t="s">
        <v>161</v>
      </c>
      <c r="F38" s="58">
        <v>330.710238</v>
      </c>
      <c r="G38" s="58">
        <v>242.7912</v>
      </c>
      <c r="H38" s="58">
        <v>151.2288</v>
      </c>
      <c r="I38" s="58">
        <v>0.288</v>
      </c>
      <c r="J38" s="58"/>
      <c r="K38" s="58">
        <v>91.2744</v>
      </c>
      <c r="L38" s="58">
        <v>58.784094</v>
      </c>
      <c r="M38" s="58">
        <v>38.846592</v>
      </c>
      <c r="N38" s="58"/>
      <c r="O38" s="58">
        <v>16.995384</v>
      </c>
      <c r="P38" s="58"/>
      <c r="Q38" s="58">
        <v>2.942118</v>
      </c>
      <c r="R38" s="58">
        <v>29.134944</v>
      </c>
      <c r="S38" s="58"/>
      <c r="T38" s="58"/>
      <c r="U38" s="58"/>
      <c r="V38" s="58"/>
    </row>
    <row r="39" ht="19.9" customHeight="1" spans="1:22">
      <c r="A39" s="21" t="s">
        <v>219</v>
      </c>
      <c r="B39" s="21"/>
      <c r="C39" s="21"/>
      <c r="D39" s="57" t="s">
        <v>219</v>
      </c>
      <c r="E39" s="57" t="s">
        <v>220</v>
      </c>
      <c r="F39" s="65">
        <v>330.710238</v>
      </c>
      <c r="G39" s="65">
        <v>242.7912</v>
      </c>
      <c r="H39" s="65">
        <v>151.2288</v>
      </c>
      <c r="I39" s="65">
        <v>0.288</v>
      </c>
      <c r="J39" s="65"/>
      <c r="K39" s="65">
        <v>91.2744</v>
      </c>
      <c r="L39" s="65">
        <v>58.784094</v>
      </c>
      <c r="M39" s="65">
        <v>38.846592</v>
      </c>
      <c r="N39" s="65"/>
      <c r="O39" s="65">
        <v>16.995384</v>
      </c>
      <c r="P39" s="65"/>
      <c r="Q39" s="65">
        <v>2.942118</v>
      </c>
      <c r="R39" s="65">
        <v>29.134944</v>
      </c>
      <c r="S39" s="65"/>
      <c r="T39" s="65"/>
      <c r="U39" s="65"/>
      <c r="V39" s="65"/>
    </row>
    <row r="40" ht="19.9" customHeight="1" spans="1:22">
      <c r="A40" s="21" t="s">
        <v>219</v>
      </c>
      <c r="B40" s="21" t="s">
        <v>225</v>
      </c>
      <c r="C40" s="21"/>
      <c r="D40" s="57" t="s">
        <v>226</v>
      </c>
      <c r="E40" s="57" t="s">
        <v>227</v>
      </c>
      <c r="F40" s="65">
        <v>330.710238</v>
      </c>
      <c r="G40" s="65">
        <v>242.7912</v>
      </c>
      <c r="H40" s="65">
        <v>151.2288</v>
      </c>
      <c r="I40" s="65">
        <v>0.288</v>
      </c>
      <c r="J40" s="65"/>
      <c r="K40" s="65">
        <v>91.2744</v>
      </c>
      <c r="L40" s="65">
        <v>58.784094</v>
      </c>
      <c r="M40" s="65">
        <v>38.846592</v>
      </c>
      <c r="N40" s="65"/>
      <c r="O40" s="65">
        <v>16.995384</v>
      </c>
      <c r="P40" s="65"/>
      <c r="Q40" s="65">
        <v>2.942118</v>
      </c>
      <c r="R40" s="65">
        <v>29.134944</v>
      </c>
      <c r="S40" s="65"/>
      <c r="T40" s="65"/>
      <c r="U40" s="65"/>
      <c r="V40" s="65"/>
    </row>
    <row r="41" ht="19.9" customHeight="1" spans="1:22">
      <c r="A41" s="12" t="s">
        <v>219</v>
      </c>
      <c r="B41" s="12" t="s">
        <v>225</v>
      </c>
      <c r="C41" s="12" t="s">
        <v>211</v>
      </c>
      <c r="D41" s="13" t="s">
        <v>228</v>
      </c>
      <c r="E41" s="73" t="s">
        <v>229</v>
      </c>
      <c r="F41" s="23">
        <v>330.710238</v>
      </c>
      <c r="G41" s="62">
        <v>242.7912</v>
      </c>
      <c r="H41" s="62">
        <v>151.2288</v>
      </c>
      <c r="I41" s="62">
        <v>0.288</v>
      </c>
      <c r="J41" s="62"/>
      <c r="K41" s="62">
        <v>91.2744</v>
      </c>
      <c r="L41" s="23">
        <v>58.784094</v>
      </c>
      <c r="M41" s="62">
        <v>38.846592</v>
      </c>
      <c r="N41" s="62"/>
      <c r="O41" s="62">
        <v>16.995384</v>
      </c>
      <c r="P41" s="62"/>
      <c r="Q41" s="62">
        <v>2.942118</v>
      </c>
      <c r="R41" s="62">
        <v>29.134944</v>
      </c>
      <c r="S41" s="23"/>
      <c r="T41" s="62"/>
      <c r="U41" s="62"/>
      <c r="V41" s="62"/>
    </row>
    <row r="42" ht="19.9" customHeight="1" spans="1:22">
      <c r="A42" s="59"/>
      <c r="B42" s="59"/>
      <c r="C42" s="59"/>
      <c r="D42" s="9" t="s">
        <v>162</v>
      </c>
      <c r="E42" s="9" t="s">
        <v>163</v>
      </c>
      <c r="F42" s="58">
        <v>503.29824</v>
      </c>
      <c r="G42" s="58">
        <v>369.504</v>
      </c>
      <c r="H42" s="58">
        <v>223.1328</v>
      </c>
      <c r="I42" s="58">
        <v>0.432</v>
      </c>
      <c r="J42" s="58"/>
      <c r="K42" s="58">
        <v>145.9392</v>
      </c>
      <c r="L42" s="58">
        <v>89.45376</v>
      </c>
      <c r="M42" s="58">
        <v>59.12064</v>
      </c>
      <c r="N42" s="58"/>
      <c r="O42" s="58">
        <v>25.86528</v>
      </c>
      <c r="P42" s="58"/>
      <c r="Q42" s="58">
        <v>4.46784</v>
      </c>
      <c r="R42" s="58">
        <v>44.34048</v>
      </c>
      <c r="S42" s="58"/>
      <c r="T42" s="58"/>
      <c r="U42" s="58"/>
      <c r="V42" s="58"/>
    </row>
    <row r="43" ht="19.9" customHeight="1" spans="1:22">
      <c r="A43" s="21" t="s">
        <v>219</v>
      </c>
      <c r="B43" s="21"/>
      <c r="C43" s="21"/>
      <c r="D43" s="57" t="s">
        <v>219</v>
      </c>
      <c r="E43" s="57" t="s">
        <v>220</v>
      </c>
      <c r="F43" s="65">
        <v>503.29824</v>
      </c>
      <c r="G43" s="65">
        <v>369.504</v>
      </c>
      <c r="H43" s="65">
        <v>223.1328</v>
      </c>
      <c r="I43" s="65">
        <v>0.432</v>
      </c>
      <c r="J43" s="65"/>
      <c r="K43" s="65">
        <v>145.9392</v>
      </c>
      <c r="L43" s="65">
        <v>89.45376</v>
      </c>
      <c r="M43" s="65">
        <v>59.12064</v>
      </c>
      <c r="N43" s="65"/>
      <c r="O43" s="65">
        <v>25.86528</v>
      </c>
      <c r="P43" s="65"/>
      <c r="Q43" s="65">
        <v>4.46784</v>
      </c>
      <c r="R43" s="65">
        <v>44.34048</v>
      </c>
      <c r="S43" s="65"/>
      <c r="T43" s="65"/>
      <c r="U43" s="65"/>
      <c r="V43" s="65"/>
    </row>
    <row r="44" ht="19.9" customHeight="1" spans="1:22">
      <c r="A44" s="21" t="s">
        <v>219</v>
      </c>
      <c r="B44" s="21" t="s">
        <v>225</v>
      </c>
      <c r="C44" s="21"/>
      <c r="D44" s="57" t="s">
        <v>226</v>
      </c>
      <c r="E44" s="57" t="s">
        <v>227</v>
      </c>
      <c r="F44" s="65">
        <v>503.29824</v>
      </c>
      <c r="G44" s="65">
        <v>369.504</v>
      </c>
      <c r="H44" s="65">
        <v>223.1328</v>
      </c>
      <c r="I44" s="65">
        <v>0.432</v>
      </c>
      <c r="J44" s="65"/>
      <c r="K44" s="65">
        <v>145.9392</v>
      </c>
      <c r="L44" s="65">
        <v>89.45376</v>
      </c>
      <c r="M44" s="65">
        <v>59.12064</v>
      </c>
      <c r="N44" s="65"/>
      <c r="O44" s="65">
        <v>25.86528</v>
      </c>
      <c r="P44" s="65"/>
      <c r="Q44" s="65">
        <v>4.46784</v>
      </c>
      <c r="R44" s="65">
        <v>44.34048</v>
      </c>
      <c r="S44" s="65"/>
      <c r="T44" s="65"/>
      <c r="U44" s="65"/>
      <c r="V44" s="65"/>
    </row>
    <row r="45" ht="19.9" customHeight="1" spans="1:22">
      <c r="A45" s="12" t="s">
        <v>219</v>
      </c>
      <c r="B45" s="12" t="s">
        <v>225</v>
      </c>
      <c r="C45" s="12" t="s">
        <v>211</v>
      </c>
      <c r="D45" s="13" t="s">
        <v>228</v>
      </c>
      <c r="E45" s="73" t="s">
        <v>229</v>
      </c>
      <c r="F45" s="23">
        <v>503.29824</v>
      </c>
      <c r="G45" s="62">
        <v>369.504</v>
      </c>
      <c r="H45" s="62">
        <v>223.1328</v>
      </c>
      <c r="I45" s="62">
        <v>0.432</v>
      </c>
      <c r="J45" s="62"/>
      <c r="K45" s="62">
        <v>145.9392</v>
      </c>
      <c r="L45" s="23">
        <v>89.45376</v>
      </c>
      <c r="M45" s="62">
        <v>59.12064</v>
      </c>
      <c r="N45" s="62"/>
      <c r="O45" s="62">
        <v>25.86528</v>
      </c>
      <c r="P45" s="62"/>
      <c r="Q45" s="62">
        <v>4.46784</v>
      </c>
      <c r="R45" s="62">
        <v>44.34048</v>
      </c>
      <c r="S45" s="23"/>
      <c r="T45" s="62"/>
      <c r="U45" s="62"/>
      <c r="V45" s="62"/>
    </row>
    <row r="46" ht="19.9" customHeight="1" spans="1:22">
      <c r="A46" s="59"/>
      <c r="B46" s="59"/>
      <c r="C46" s="59"/>
      <c r="D46" s="9" t="s">
        <v>164</v>
      </c>
      <c r="E46" s="9" t="s">
        <v>165</v>
      </c>
      <c r="F46" s="58">
        <v>592.919667</v>
      </c>
      <c r="G46" s="58">
        <v>435.2688</v>
      </c>
      <c r="H46" s="58">
        <v>272.8404</v>
      </c>
      <c r="I46" s="58">
        <v>0.756</v>
      </c>
      <c r="J46" s="58"/>
      <c r="K46" s="58">
        <v>161.6724</v>
      </c>
      <c r="L46" s="58">
        <v>105.418611</v>
      </c>
      <c r="M46" s="58">
        <v>69.643008</v>
      </c>
      <c r="N46" s="58"/>
      <c r="O46" s="58">
        <v>30.468816</v>
      </c>
      <c r="P46" s="58"/>
      <c r="Q46" s="58">
        <v>5.306787</v>
      </c>
      <c r="R46" s="58">
        <v>52.232256</v>
      </c>
      <c r="S46" s="58"/>
      <c r="T46" s="58"/>
      <c r="U46" s="58"/>
      <c r="V46" s="58"/>
    </row>
    <row r="47" ht="19.9" customHeight="1" spans="1:22">
      <c r="A47" s="21" t="s">
        <v>194</v>
      </c>
      <c r="B47" s="21"/>
      <c r="C47" s="21"/>
      <c r="D47" s="57" t="s">
        <v>194</v>
      </c>
      <c r="E47" s="57" t="s">
        <v>195</v>
      </c>
      <c r="F47" s="65">
        <v>69.643008</v>
      </c>
      <c r="G47" s="65"/>
      <c r="H47" s="65"/>
      <c r="I47" s="65"/>
      <c r="J47" s="65"/>
      <c r="K47" s="65"/>
      <c r="L47" s="65">
        <v>69.643008</v>
      </c>
      <c r="M47" s="65">
        <v>69.643008</v>
      </c>
      <c r="N47" s="65"/>
      <c r="O47" s="65"/>
      <c r="P47" s="65"/>
      <c r="Q47" s="65"/>
      <c r="R47" s="65"/>
      <c r="S47" s="65"/>
      <c r="T47" s="65"/>
      <c r="U47" s="65"/>
      <c r="V47" s="65"/>
    </row>
    <row r="48" ht="19.9" customHeight="1" spans="1:22">
      <c r="A48" s="21" t="s">
        <v>194</v>
      </c>
      <c r="B48" s="21" t="s">
        <v>196</v>
      </c>
      <c r="C48" s="21"/>
      <c r="D48" s="57" t="s">
        <v>197</v>
      </c>
      <c r="E48" s="57" t="s">
        <v>198</v>
      </c>
      <c r="F48" s="65">
        <v>69.643008</v>
      </c>
      <c r="G48" s="65"/>
      <c r="H48" s="65"/>
      <c r="I48" s="65"/>
      <c r="J48" s="65"/>
      <c r="K48" s="65"/>
      <c r="L48" s="65">
        <v>69.643008</v>
      </c>
      <c r="M48" s="65">
        <v>69.643008</v>
      </c>
      <c r="N48" s="65"/>
      <c r="O48" s="65"/>
      <c r="P48" s="65"/>
      <c r="Q48" s="65"/>
      <c r="R48" s="65"/>
      <c r="S48" s="65"/>
      <c r="T48" s="65"/>
      <c r="U48" s="65"/>
      <c r="V48" s="65"/>
    </row>
    <row r="49" ht="19.9" customHeight="1" spans="1:22">
      <c r="A49" s="12" t="s">
        <v>194</v>
      </c>
      <c r="B49" s="12" t="s">
        <v>196</v>
      </c>
      <c r="C49" s="12" t="s">
        <v>196</v>
      </c>
      <c r="D49" s="13" t="s">
        <v>199</v>
      </c>
      <c r="E49" s="73" t="s">
        <v>200</v>
      </c>
      <c r="F49" s="23">
        <v>69.643008</v>
      </c>
      <c r="G49" s="62"/>
      <c r="H49" s="62"/>
      <c r="I49" s="62"/>
      <c r="J49" s="62"/>
      <c r="K49" s="62"/>
      <c r="L49" s="23">
        <v>69.643008</v>
      </c>
      <c r="M49" s="62">
        <v>69.643008</v>
      </c>
      <c r="N49" s="62"/>
      <c r="O49" s="62"/>
      <c r="P49" s="62"/>
      <c r="Q49" s="62"/>
      <c r="R49" s="62"/>
      <c r="S49" s="23"/>
      <c r="T49" s="62"/>
      <c r="U49" s="62"/>
      <c r="V49" s="62"/>
    </row>
    <row r="50" ht="19.9" customHeight="1" spans="1:22">
      <c r="A50" s="21" t="s">
        <v>219</v>
      </c>
      <c r="B50" s="21"/>
      <c r="C50" s="21"/>
      <c r="D50" s="57" t="s">
        <v>219</v>
      </c>
      <c r="E50" s="57" t="s">
        <v>220</v>
      </c>
      <c r="F50" s="65">
        <v>523.276659</v>
      </c>
      <c r="G50" s="65">
        <v>435.2688</v>
      </c>
      <c r="H50" s="65">
        <v>272.8404</v>
      </c>
      <c r="I50" s="65">
        <v>0.756</v>
      </c>
      <c r="J50" s="65"/>
      <c r="K50" s="65">
        <v>161.6724</v>
      </c>
      <c r="L50" s="65">
        <v>35.775603</v>
      </c>
      <c r="M50" s="65"/>
      <c r="N50" s="65"/>
      <c r="O50" s="65">
        <v>30.468816</v>
      </c>
      <c r="P50" s="65"/>
      <c r="Q50" s="65">
        <v>5.306787</v>
      </c>
      <c r="R50" s="65">
        <v>52.232256</v>
      </c>
      <c r="S50" s="65"/>
      <c r="T50" s="65"/>
      <c r="U50" s="65"/>
      <c r="V50" s="65"/>
    </row>
    <row r="51" ht="19.9" customHeight="1" spans="1:22">
      <c r="A51" s="21" t="s">
        <v>219</v>
      </c>
      <c r="B51" s="21" t="s">
        <v>211</v>
      </c>
      <c r="C51" s="21"/>
      <c r="D51" s="57" t="s">
        <v>221</v>
      </c>
      <c r="E51" s="57" t="s">
        <v>222</v>
      </c>
      <c r="F51" s="65">
        <v>523.276659</v>
      </c>
      <c r="G51" s="65">
        <v>435.2688</v>
      </c>
      <c r="H51" s="65">
        <v>272.8404</v>
      </c>
      <c r="I51" s="65">
        <v>0.756</v>
      </c>
      <c r="J51" s="65"/>
      <c r="K51" s="65">
        <v>161.6724</v>
      </c>
      <c r="L51" s="65">
        <v>35.775603</v>
      </c>
      <c r="M51" s="65"/>
      <c r="N51" s="65"/>
      <c r="O51" s="65">
        <v>30.468816</v>
      </c>
      <c r="P51" s="65"/>
      <c r="Q51" s="65">
        <v>5.306787</v>
      </c>
      <c r="R51" s="65">
        <v>52.232256</v>
      </c>
      <c r="S51" s="65"/>
      <c r="T51" s="65"/>
      <c r="U51" s="65"/>
      <c r="V51" s="65"/>
    </row>
    <row r="52" ht="19.9" customHeight="1" spans="1:22">
      <c r="A52" s="12" t="s">
        <v>219</v>
      </c>
      <c r="B52" s="12" t="s">
        <v>211</v>
      </c>
      <c r="C52" s="12" t="s">
        <v>211</v>
      </c>
      <c r="D52" s="13" t="s">
        <v>223</v>
      </c>
      <c r="E52" s="73" t="s">
        <v>224</v>
      </c>
      <c r="F52" s="23">
        <v>523.276659</v>
      </c>
      <c r="G52" s="62">
        <v>435.2688</v>
      </c>
      <c r="H52" s="62">
        <v>272.8404</v>
      </c>
      <c r="I52" s="62">
        <v>0.756</v>
      </c>
      <c r="J52" s="62"/>
      <c r="K52" s="62">
        <v>161.6724</v>
      </c>
      <c r="L52" s="23">
        <v>35.775603</v>
      </c>
      <c r="M52" s="62"/>
      <c r="N52" s="62"/>
      <c r="O52" s="62">
        <v>30.468816</v>
      </c>
      <c r="P52" s="62"/>
      <c r="Q52" s="62">
        <v>5.306787</v>
      </c>
      <c r="R52" s="62">
        <v>52.232256</v>
      </c>
      <c r="S52" s="23"/>
      <c r="T52" s="62"/>
      <c r="U52" s="62"/>
      <c r="V52" s="62"/>
    </row>
    <row r="53" ht="19.9" customHeight="1" spans="1:22">
      <c r="A53" s="59"/>
      <c r="B53" s="59"/>
      <c r="C53" s="59"/>
      <c r="D53" s="9" t="s">
        <v>166</v>
      </c>
      <c r="E53" s="9" t="s">
        <v>167</v>
      </c>
      <c r="F53" s="58">
        <v>597.419532</v>
      </c>
      <c r="G53" s="58">
        <v>438.5568</v>
      </c>
      <c r="H53" s="58">
        <v>266.2464</v>
      </c>
      <c r="I53" s="58">
        <v>0.648</v>
      </c>
      <c r="J53" s="58"/>
      <c r="K53" s="58">
        <v>171.6624</v>
      </c>
      <c r="L53" s="58">
        <v>106.235916</v>
      </c>
      <c r="M53" s="58">
        <v>70.169088</v>
      </c>
      <c r="N53" s="58"/>
      <c r="O53" s="58">
        <v>30.698976</v>
      </c>
      <c r="P53" s="58"/>
      <c r="Q53" s="58">
        <v>5.367852</v>
      </c>
      <c r="R53" s="58">
        <v>52.626816</v>
      </c>
      <c r="S53" s="58"/>
      <c r="T53" s="58"/>
      <c r="U53" s="58"/>
      <c r="V53" s="58"/>
    </row>
    <row r="54" ht="19.9" customHeight="1" spans="1:22">
      <c r="A54" s="21" t="s">
        <v>239</v>
      </c>
      <c r="B54" s="21"/>
      <c r="C54" s="21"/>
      <c r="D54" s="57" t="s">
        <v>239</v>
      </c>
      <c r="E54" s="57" t="s">
        <v>240</v>
      </c>
      <c r="F54" s="65">
        <v>438.5568</v>
      </c>
      <c r="G54" s="65">
        <v>438.5568</v>
      </c>
      <c r="H54" s="65">
        <v>266.2464</v>
      </c>
      <c r="I54" s="65">
        <v>0.648</v>
      </c>
      <c r="J54" s="65"/>
      <c r="K54" s="65">
        <v>171.6624</v>
      </c>
      <c r="L54" s="65"/>
      <c r="M54" s="65"/>
      <c r="N54" s="65"/>
      <c r="O54" s="65"/>
      <c r="P54" s="65"/>
      <c r="Q54" s="65"/>
      <c r="R54" s="65"/>
      <c r="S54" s="65"/>
      <c r="T54" s="65"/>
      <c r="U54" s="65"/>
      <c r="V54" s="65"/>
    </row>
    <row r="55" ht="19.9" customHeight="1" spans="1:22">
      <c r="A55" s="21" t="s">
        <v>239</v>
      </c>
      <c r="B55" s="21" t="s">
        <v>241</v>
      </c>
      <c r="C55" s="21"/>
      <c r="D55" s="57" t="s">
        <v>242</v>
      </c>
      <c r="E55" s="57" t="s">
        <v>243</v>
      </c>
      <c r="F55" s="65">
        <v>438.5568</v>
      </c>
      <c r="G55" s="65">
        <v>438.5568</v>
      </c>
      <c r="H55" s="65">
        <v>266.2464</v>
      </c>
      <c r="I55" s="65">
        <v>0.648</v>
      </c>
      <c r="J55" s="65"/>
      <c r="K55" s="65">
        <v>171.6624</v>
      </c>
      <c r="L55" s="65"/>
      <c r="M55" s="65"/>
      <c r="N55" s="65"/>
      <c r="O55" s="65"/>
      <c r="P55" s="65"/>
      <c r="Q55" s="65"/>
      <c r="R55" s="65"/>
      <c r="S55" s="65"/>
      <c r="T55" s="65"/>
      <c r="U55" s="65"/>
      <c r="V55" s="65"/>
    </row>
    <row r="56" ht="19.9" customHeight="1" spans="1:22">
      <c r="A56" s="12" t="s">
        <v>239</v>
      </c>
      <c r="B56" s="12" t="s">
        <v>241</v>
      </c>
      <c r="C56" s="12" t="s">
        <v>244</v>
      </c>
      <c r="D56" s="13" t="s">
        <v>245</v>
      </c>
      <c r="E56" s="73" t="s">
        <v>246</v>
      </c>
      <c r="F56" s="23">
        <v>438.5568</v>
      </c>
      <c r="G56" s="62">
        <v>438.5568</v>
      </c>
      <c r="H56" s="62">
        <v>266.2464</v>
      </c>
      <c r="I56" s="62">
        <v>0.648</v>
      </c>
      <c r="J56" s="62"/>
      <c r="K56" s="62">
        <v>171.6624</v>
      </c>
      <c r="L56" s="23"/>
      <c r="M56" s="62"/>
      <c r="N56" s="62"/>
      <c r="O56" s="62"/>
      <c r="P56" s="62"/>
      <c r="Q56" s="62"/>
      <c r="R56" s="62"/>
      <c r="S56" s="23"/>
      <c r="T56" s="62"/>
      <c r="U56" s="62"/>
      <c r="V56" s="62"/>
    </row>
    <row r="57" ht="19.9" customHeight="1" spans="1:22">
      <c r="A57" s="21" t="s">
        <v>194</v>
      </c>
      <c r="B57" s="21"/>
      <c r="C57" s="21"/>
      <c r="D57" s="57" t="s">
        <v>194</v>
      </c>
      <c r="E57" s="57" t="s">
        <v>195</v>
      </c>
      <c r="F57" s="65">
        <v>70.169088</v>
      </c>
      <c r="G57" s="65"/>
      <c r="H57" s="65"/>
      <c r="I57" s="65"/>
      <c r="J57" s="65"/>
      <c r="K57" s="65"/>
      <c r="L57" s="65">
        <v>70.169088</v>
      </c>
      <c r="M57" s="65">
        <v>70.169088</v>
      </c>
      <c r="N57" s="65"/>
      <c r="O57" s="65"/>
      <c r="P57" s="65"/>
      <c r="Q57" s="65"/>
      <c r="R57" s="65"/>
      <c r="S57" s="65"/>
      <c r="T57" s="65"/>
      <c r="U57" s="65"/>
      <c r="V57" s="65"/>
    </row>
    <row r="58" ht="19.9" customHeight="1" spans="1:22">
      <c r="A58" s="21" t="s">
        <v>194</v>
      </c>
      <c r="B58" s="21" t="s">
        <v>196</v>
      </c>
      <c r="C58" s="21"/>
      <c r="D58" s="57" t="s">
        <v>197</v>
      </c>
      <c r="E58" s="57" t="s">
        <v>198</v>
      </c>
      <c r="F58" s="65">
        <v>70.169088</v>
      </c>
      <c r="G58" s="65"/>
      <c r="H58" s="65"/>
      <c r="I58" s="65"/>
      <c r="J58" s="65"/>
      <c r="K58" s="65"/>
      <c r="L58" s="65">
        <v>70.169088</v>
      </c>
      <c r="M58" s="65">
        <v>70.169088</v>
      </c>
      <c r="N58" s="65"/>
      <c r="O58" s="65"/>
      <c r="P58" s="65"/>
      <c r="Q58" s="65"/>
      <c r="R58" s="65"/>
      <c r="S58" s="65"/>
      <c r="T58" s="65"/>
      <c r="U58" s="65"/>
      <c r="V58" s="65"/>
    </row>
    <row r="59" ht="19.9" customHeight="1" spans="1:22">
      <c r="A59" s="12" t="s">
        <v>194</v>
      </c>
      <c r="B59" s="12" t="s">
        <v>196</v>
      </c>
      <c r="C59" s="12" t="s">
        <v>196</v>
      </c>
      <c r="D59" s="13" t="s">
        <v>199</v>
      </c>
      <c r="E59" s="73" t="s">
        <v>200</v>
      </c>
      <c r="F59" s="23">
        <v>70.169088</v>
      </c>
      <c r="G59" s="62"/>
      <c r="H59" s="62"/>
      <c r="I59" s="62"/>
      <c r="J59" s="62"/>
      <c r="K59" s="62"/>
      <c r="L59" s="23">
        <v>70.169088</v>
      </c>
      <c r="M59" s="62">
        <v>70.169088</v>
      </c>
      <c r="N59" s="62"/>
      <c r="O59" s="62"/>
      <c r="P59" s="62"/>
      <c r="Q59" s="62"/>
      <c r="R59" s="62"/>
      <c r="S59" s="23"/>
      <c r="T59" s="62"/>
      <c r="U59" s="62"/>
      <c r="V59" s="62"/>
    </row>
    <row r="60" ht="19.9" customHeight="1" spans="1:22">
      <c r="A60" s="21" t="s">
        <v>207</v>
      </c>
      <c r="B60" s="21"/>
      <c r="C60" s="21"/>
      <c r="D60" s="57" t="s">
        <v>207</v>
      </c>
      <c r="E60" s="57" t="s">
        <v>208</v>
      </c>
      <c r="F60" s="65">
        <v>36.066828</v>
      </c>
      <c r="G60" s="65"/>
      <c r="H60" s="65"/>
      <c r="I60" s="65"/>
      <c r="J60" s="65"/>
      <c r="K60" s="65"/>
      <c r="L60" s="65">
        <v>36.066828</v>
      </c>
      <c r="M60" s="65"/>
      <c r="N60" s="65"/>
      <c r="O60" s="65">
        <v>30.698976</v>
      </c>
      <c r="P60" s="65"/>
      <c r="Q60" s="65">
        <v>5.367852</v>
      </c>
      <c r="R60" s="65"/>
      <c r="S60" s="65"/>
      <c r="T60" s="65"/>
      <c r="U60" s="65"/>
      <c r="V60" s="65"/>
    </row>
    <row r="61" ht="19.9" customHeight="1" spans="1:22">
      <c r="A61" s="21" t="s">
        <v>207</v>
      </c>
      <c r="B61" s="21" t="s">
        <v>201</v>
      </c>
      <c r="C61" s="21"/>
      <c r="D61" s="57" t="s">
        <v>209</v>
      </c>
      <c r="E61" s="57" t="s">
        <v>210</v>
      </c>
      <c r="F61" s="65">
        <v>36.066828</v>
      </c>
      <c r="G61" s="65"/>
      <c r="H61" s="65"/>
      <c r="I61" s="65"/>
      <c r="J61" s="65"/>
      <c r="K61" s="65"/>
      <c r="L61" s="65">
        <v>36.066828</v>
      </c>
      <c r="M61" s="65"/>
      <c r="N61" s="65"/>
      <c r="O61" s="65">
        <v>30.698976</v>
      </c>
      <c r="P61" s="65"/>
      <c r="Q61" s="65">
        <v>5.367852</v>
      </c>
      <c r="R61" s="65"/>
      <c r="S61" s="65"/>
      <c r="T61" s="65"/>
      <c r="U61" s="65"/>
      <c r="V61" s="65"/>
    </row>
    <row r="62" ht="19.9" customHeight="1" spans="1:22">
      <c r="A62" s="12" t="s">
        <v>207</v>
      </c>
      <c r="B62" s="12" t="s">
        <v>201</v>
      </c>
      <c r="C62" s="12" t="s">
        <v>225</v>
      </c>
      <c r="D62" s="13" t="s">
        <v>247</v>
      </c>
      <c r="E62" s="73" t="s">
        <v>248</v>
      </c>
      <c r="F62" s="23">
        <v>36.066828</v>
      </c>
      <c r="G62" s="62"/>
      <c r="H62" s="62"/>
      <c r="I62" s="62"/>
      <c r="J62" s="62"/>
      <c r="K62" s="62"/>
      <c r="L62" s="23">
        <v>36.066828</v>
      </c>
      <c r="M62" s="62"/>
      <c r="N62" s="62"/>
      <c r="O62" s="62">
        <v>30.698976</v>
      </c>
      <c r="P62" s="62"/>
      <c r="Q62" s="62">
        <v>5.367852</v>
      </c>
      <c r="R62" s="62"/>
      <c r="S62" s="23"/>
      <c r="T62" s="62"/>
      <c r="U62" s="62"/>
      <c r="V62" s="62"/>
    </row>
    <row r="63" ht="19.9" customHeight="1" spans="1:22">
      <c r="A63" s="21" t="s">
        <v>230</v>
      </c>
      <c r="B63" s="21"/>
      <c r="C63" s="21"/>
      <c r="D63" s="57" t="s">
        <v>230</v>
      </c>
      <c r="E63" s="57" t="s">
        <v>231</v>
      </c>
      <c r="F63" s="65">
        <v>52.626816</v>
      </c>
      <c r="G63" s="65"/>
      <c r="H63" s="65"/>
      <c r="I63" s="65"/>
      <c r="J63" s="65"/>
      <c r="K63" s="65"/>
      <c r="L63" s="65"/>
      <c r="M63" s="65"/>
      <c r="N63" s="65"/>
      <c r="O63" s="65"/>
      <c r="P63" s="65"/>
      <c r="Q63" s="65"/>
      <c r="R63" s="65">
        <v>52.626816</v>
      </c>
      <c r="S63" s="65"/>
      <c r="T63" s="65"/>
      <c r="U63" s="65"/>
      <c r="V63" s="65"/>
    </row>
    <row r="64" ht="19.9" customHeight="1" spans="1:22">
      <c r="A64" s="21" t="s">
        <v>230</v>
      </c>
      <c r="B64" s="21" t="s">
        <v>225</v>
      </c>
      <c r="C64" s="21"/>
      <c r="D64" s="57" t="s">
        <v>232</v>
      </c>
      <c r="E64" s="57" t="s">
        <v>233</v>
      </c>
      <c r="F64" s="65">
        <v>52.626816</v>
      </c>
      <c r="G64" s="65"/>
      <c r="H64" s="65"/>
      <c r="I64" s="65"/>
      <c r="J64" s="65"/>
      <c r="K64" s="65"/>
      <c r="L64" s="65"/>
      <c r="M64" s="65"/>
      <c r="N64" s="65"/>
      <c r="O64" s="65"/>
      <c r="P64" s="65"/>
      <c r="Q64" s="65"/>
      <c r="R64" s="65">
        <v>52.626816</v>
      </c>
      <c r="S64" s="65"/>
      <c r="T64" s="65"/>
      <c r="U64" s="65"/>
      <c r="V64" s="65"/>
    </row>
    <row r="65" ht="19.9" customHeight="1" spans="1:22">
      <c r="A65" s="12" t="s">
        <v>230</v>
      </c>
      <c r="B65" s="12" t="s">
        <v>225</v>
      </c>
      <c r="C65" s="12" t="s">
        <v>211</v>
      </c>
      <c r="D65" s="13" t="s">
        <v>234</v>
      </c>
      <c r="E65" s="73" t="s">
        <v>235</v>
      </c>
      <c r="F65" s="23">
        <v>52.626816</v>
      </c>
      <c r="G65" s="62"/>
      <c r="H65" s="62"/>
      <c r="I65" s="62"/>
      <c r="J65" s="62"/>
      <c r="K65" s="62"/>
      <c r="L65" s="23"/>
      <c r="M65" s="62"/>
      <c r="N65" s="62"/>
      <c r="O65" s="62"/>
      <c r="P65" s="62"/>
      <c r="Q65" s="62"/>
      <c r="R65" s="62">
        <v>52.626816</v>
      </c>
      <c r="S65" s="23"/>
      <c r="T65" s="62"/>
      <c r="U65" s="62"/>
      <c r="V65" s="62"/>
    </row>
    <row r="66" ht="19.9" customHeight="1" spans="1:22">
      <c r="A66" s="59"/>
      <c r="B66" s="59"/>
      <c r="C66" s="59"/>
      <c r="D66" s="9" t="s">
        <v>168</v>
      </c>
      <c r="E66" s="9" t="s">
        <v>169</v>
      </c>
      <c r="F66" s="58">
        <v>201.102336</v>
      </c>
      <c r="G66" s="58">
        <v>147.6264</v>
      </c>
      <c r="H66" s="58">
        <v>89.112</v>
      </c>
      <c r="I66" s="58">
        <v>0.108</v>
      </c>
      <c r="J66" s="58"/>
      <c r="K66" s="58">
        <v>58.4064</v>
      </c>
      <c r="L66" s="58">
        <v>35.760768</v>
      </c>
      <c r="M66" s="58">
        <v>23.620224</v>
      </c>
      <c r="N66" s="58"/>
      <c r="O66" s="58">
        <v>10.333848</v>
      </c>
      <c r="P66" s="58"/>
      <c r="Q66" s="58">
        <v>1.806696</v>
      </c>
      <c r="R66" s="58">
        <v>17.715168</v>
      </c>
      <c r="S66" s="58"/>
      <c r="T66" s="58"/>
      <c r="U66" s="58"/>
      <c r="V66" s="58"/>
    </row>
    <row r="67" ht="19.9" customHeight="1" spans="1:22">
      <c r="A67" s="21" t="s">
        <v>194</v>
      </c>
      <c r="B67" s="21"/>
      <c r="C67" s="21"/>
      <c r="D67" s="57" t="s">
        <v>194</v>
      </c>
      <c r="E67" s="57" t="s">
        <v>195</v>
      </c>
      <c r="F67" s="65">
        <v>23.620224</v>
      </c>
      <c r="G67" s="65"/>
      <c r="H67" s="65"/>
      <c r="I67" s="65"/>
      <c r="J67" s="65"/>
      <c r="K67" s="65"/>
      <c r="L67" s="65">
        <v>23.620224</v>
      </c>
      <c r="M67" s="65">
        <v>23.620224</v>
      </c>
      <c r="N67" s="65"/>
      <c r="O67" s="65"/>
      <c r="P67" s="65"/>
      <c r="Q67" s="65"/>
      <c r="R67" s="65"/>
      <c r="S67" s="65"/>
      <c r="T67" s="65"/>
      <c r="U67" s="65"/>
      <c r="V67" s="65"/>
    </row>
    <row r="68" ht="19.9" customHeight="1" spans="1:22">
      <c r="A68" s="21" t="s">
        <v>194</v>
      </c>
      <c r="B68" s="21" t="s">
        <v>196</v>
      </c>
      <c r="C68" s="21"/>
      <c r="D68" s="57" t="s">
        <v>197</v>
      </c>
      <c r="E68" s="57" t="s">
        <v>198</v>
      </c>
      <c r="F68" s="65">
        <v>23.620224</v>
      </c>
      <c r="G68" s="65"/>
      <c r="H68" s="65"/>
      <c r="I68" s="65"/>
      <c r="J68" s="65"/>
      <c r="K68" s="65"/>
      <c r="L68" s="65">
        <v>23.620224</v>
      </c>
      <c r="M68" s="65">
        <v>23.620224</v>
      </c>
      <c r="N68" s="65"/>
      <c r="O68" s="65"/>
      <c r="P68" s="65"/>
      <c r="Q68" s="65"/>
      <c r="R68" s="65"/>
      <c r="S68" s="65"/>
      <c r="T68" s="65"/>
      <c r="U68" s="65"/>
      <c r="V68" s="65"/>
    </row>
    <row r="69" ht="19.9" customHeight="1" spans="1:22">
      <c r="A69" s="12" t="s">
        <v>194</v>
      </c>
      <c r="B69" s="12" t="s">
        <v>196</v>
      </c>
      <c r="C69" s="12" t="s">
        <v>196</v>
      </c>
      <c r="D69" s="13" t="s">
        <v>199</v>
      </c>
      <c r="E69" s="73" t="s">
        <v>200</v>
      </c>
      <c r="F69" s="23">
        <v>23.620224</v>
      </c>
      <c r="G69" s="62"/>
      <c r="H69" s="62"/>
      <c r="I69" s="62"/>
      <c r="J69" s="62"/>
      <c r="K69" s="62"/>
      <c r="L69" s="23">
        <v>23.620224</v>
      </c>
      <c r="M69" s="62">
        <v>23.620224</v>
      </c>
      <c r="N69" s="62"/>
      <c r="O69" s="62"/>
      <c r="P69" s="62"/>
      <c r="Q69" s="62"/>
      <c r="R69" s="62"/>
      <c r="S69" s="23"/>
      <c r="T69" s="62"/>
      <c r="U69" s="62"/>
      <c r="V69" s="62"/>
    </row>
    <row r="70" ht="19.9" customHeight="1" spans="1:22">
      <c r="A70" s="21" t="s">
        <v>207</v>
      </c>
      <c r="B70" s="21"/>
      <c r="C70" s="21"/>
      <c r="D70" s="57" t="s">
        <v>207</v>
      </c>
      <c r="E70" s="57" t="s">
        <v>208</v>
      </c>
      <c r="F70" s="65">
        <v>12.140544</v>
      </c>
      <c r="G70" s="65"/>
      <c r="H70" s="65"/>
      <c r="I70" s="65"/>
      <c r="J70" s="65"/>
      <c r="K70" s="65"/>
      <c r="L70" s="65">
        <v>12.140544</v>
      </c>
      <c r="M70" s="65"/>
      <c r="N70" s="65"/>
      <c r="O70" s="65">
        <v>10.333848</v>
      </c>
      <c r="P70" s="65"/>
      <c r="Q70" s="65">
        <v>1.806696</v>
      </c>
      <c r="R70" s="65"/>
      <c r="S70" s="65"/>
      <c r="T70" s="65"/>
      <c r="U70" s="65"/>
      <c r="V70" s="65"/>
    </row>
    <row r="71" ht="19.9" customHeight="1" spans="1:22">
      <c r="A71" s="21" t="s">
        <v>207</v>
      </c>
      <c r="B71" s="21" t="s">
        <v>201</v>
      </c>
      <c r="C71" s="21"/>
      <c r="D71" s="57" t="s">
        <v>209</v>
      </c>
      <c r="E71" s="57" t="s">
        <v>210</v>
      </c>
      <c r="F71" s="65">
        <v>12.140544</v>
      </c>
      <c r="G71" s="65"/>
      <c r="H71" s="65"/>
      <c r="I71" s="65"/>
      <c r="J71" s="65"/>
      <c r="K71" s="65"/>
      <c r="L71" s="65">
        <v>12.140544</v>
      </c>
      <c r="M71" s="65"/>
      <c r="N71" s="65"/>
      <c r="O71" s="65">
        <v>10.333848</v>
      </c>
      <c r="P71" s="65"/>
      <c r="Q71" s="65">
        <v>1.806696</v>
      </c>
      <c r="R71" s="65"/>
      <c r="S71" s="65"/>
      <c r="T71" s="65"/>
      <c r="U71" s="65"/>
      <c r="V71" s="65"/>
    </row>
    <row r="72" ht="19.9" customHeight="1" spans="1:22">
      <c r="A72" s="12" t="s">
        <v>207</v>
      </c>
      <c r="B72" s="12" t="s">
        <v>201</v>
      </c>
      <c r="C72" s="12" t="s">
        <v>225</v>
      </c>
      <c r="D72" s="13" t="s">
        <v>247</v>
      </c>
      <c r="E72" s="73" t="s">
        <v>248</v>
      </c>
      <c r="F72" s="23">
        <v>12.140544</v>
      </c>
      <c r="G72" s="62"/>
      <c r="H72" s="62"/>
      <c r="I72" s="62"/>
      <c r="J72" s="62"/>
      <c r="K72" s="62"/>
      <c r="L72" s="23">
        <v>12.140544</v>
      </c>
      <c r="M72" s="62"/>
      <c r="N72" s="62"/>
      <c r="O72" s="62">
        <v>10.333848</v>
      </c>
      <c r="P72" s="62"/>
      <c r="Q72" s="62">
        <v>1.806696</v>
      </c>
      <c r="R72" s="62"/>
      <c r="S72" s="23"/>
      <c r="T72" s="62"/>
      <c r="U72" s="62"/>
      <c r="V72" s="62"/>
    </row>
    <row r="73" ht="19.9" customHeight="1" spans="1:22">
      <c r="A73" s="21" t="s">
        <v>219</v>
      </c>
      <c r="B73" s="21"/>
      <c r="C73" s="21"/>
      <c r="D73" s="57" t="s">
        <v>219</v>
      </c>
      <c r="E73" s="57" t="s">
        <v>220</v>
      </c>
      <c r="F73" s="65">
        <v>147.6264</v>
      </c>
      <c r="G73" s="65">
        <v>147.6264</v>
      </c>
      <c r="H73" s="65">
        <v>89.112</v>
      </c>
      <c r="I73" s="65">
        <v>0.108</v>
      </c>
      <c r="J73" s="65"/>
      <c r="K73" s="65">
        <v>58.4064</v>
      </c>
      <c r="L73" s="65"/>
      <c r="M73" s="65"/>
      <c r="N73" s="65"/>
      <c r="O73" s="65"/>
      <c r="P73" s="65"/>
      <c r="Q73" s="65"/>
      <c r="R73" s="65"/>
      <c r="S73" s="65"/>
      <c r="T73" s="65"/>
      <c r="U73" s="65"/>
      <c r="V73" s="65"/>
    </row>
    <row r="74" ht="19.9" customHeight="1" spans="1:22">
      <c r="A74" s="21" t="s">
        <v>219</v>
      </c>
      <c r="B74" s="21" t="s">
        <v>211</v>
      </c>
      <c r="C74" s="21"/>
      <c r="D74" s="57" t="s">
        <v>221</v>
      </c>
      <c r="E74" s="57" t="s">
        <v>222</v>
      </c>
      <c r="F74" s="65">
        <v>147.6264</v>
      </c>
      <c r="G74" s="65">
        <v>147.6264</v>
      </c>
      <c r="H74" s="65">
        <v>89.112</v>
      </c>
      <c r="I74" s="65">
        <v>0.108</v>
      </c>
      <c r="J74" s="65"/>
      <c r="K74" s="65">
        <v>58.4064</v>
      </c>
      <c r="L74" s="65"/>
      <c r="M74" s="65"/>
      <c r="N74" s="65"/>
      <c r="O74" s="65"/>
      <c r="P74" s="65"/>
      <c r="Q74" s="65"/>
      <c r="R74" s="65"/>
      <c r="S74" s="65"/>
      <c r="T74" s="65"/>
      <c r="U74" s="65"/>
      <c r="V74" s="65"/>
    </row>
    <row r="75" ht="19.9" customHeight="1" spans="1:22">
      <c r="A75" s="12" t="s">
        <v>219</v>
      </c>
      <c r="B75" s="12" t="s">
        <v>211</v>
      </c>
      <c r="C75" s="12" t="s">
        <v>211</v>
      </c>
      <c r="D75" s="13" t="s">
        <v>223</v>
      </c>
      <c r="E75" s="73" t="s">
        <v>224</v>
      </c>
      <c r="F75" s="23">
        <v>147.6264</v>
      </c>
      <c r="G75" s="62">
        <v>147.6264</v>
      </c>
      <c r="H75" s="62">
        <v>89.112</v>
      </c>
      <c r="I75" s="62">
        <v>0.108</v>
      </c>
      <c r="J75" s="62"/>
      <c r="K75" s="62">
        <v>58.4064</v>
      </c>
      <c r="L75" s="23"/>
      <c r="M75" s="62"/>
      <c r="N75" s="62"/>
      <c r="O75" s="62"/>
      <c r="P75" s="62"/>
      <c r="Q75" s="62"/>
      <c r="R75" s="62"/>
      <c r="S75" s="23"/>
      <c r="T75" s="62"/>
      <c r="U75" s="62"/>
      <c r="V75" s="62"/>
    </row>
    <row r="76" ht="19.9" customHeight="1" spans="1:22">
      <c r="A76" s="21" t="s">
        <v>230</v>
      </c>
      <c r="B76" s="21"/>
      <c r="C76" s="21"/>
      <c r="D76" s="57" t="s">
        <v>230</v>
      </c>
      <c r="E76" s="57" t="s">
        <v>231</v>
      </c>
      <c r="F76" s="65">
        <v>17.715168</v>
      </c>
      <c r="G76" s="65"/>
      <c r="H76" s="65"/>
      <c r="I76" s="65"/>
      <c r="J76" s="65"/>
      <c r="K76" s="65"/>
      <c r="L76" s="65"/>
      <c r="M76" s="65"/>
      <c r="N76" s="65"/>
      <c r="O76" s="65"/>
      <c r="P76" s="65"/>
      <c r="Q76" s="65"/>
      <c r="R76" s="65">
        <v>17.715168</v>
      </c>
      <c r="S76" s="65"/>
      <c r="T76" s="65"/>
      <c r="U76" s="65"/>
      <c r="V76" s="65"/>
    </row>
    <row r="77" ht="19.9" customHeight="1" spans="1:22">
      <c r="A77" s="21" t="s">
        <v>230</v>
      </c>
      <c r="B77" s="21" t="s">
        <v>225</v>
      </c>
      <c r="C77" s="21"/>
      <c r="D77" s="57" t="s">
        <v>232</v>
      </c>
      <c r="E77" s="57" t="s">
        <v>233</v>
      </c>
      <c r="F77" s="65">
        <v>17.715168</v>
      </c>
      <c r="G77" s="65"/>
      <c r="H77" s="65"/>
      <c r="I77" s="65"/>
      <c r="J77" s="65"/>
      <c r="K77" s="65"/>
      <c r="L77" s="65"/>
      <c r="M77" s="65"/>
      <c r="N77" s="65"/>
      <c r="O77" s="65"/>
      <c r="P77" s="65"/>
      <c r="Q77" s="65"/>
      <c r="R77" s="65">
        <v>17.715168</v>
      </c>
      <c r="S77" s="65"/>
      <c r="T77" s="65"/>
      <c r="U77" s="65"/>
      <c r="V77" s="65"/>
    </row>
    <row r="78" ht="19.9" customHeight="1" spans="1:22">
      <c r="A78" s="12" t="s">
        <v>230</v>
      </c>
      <c r="B78" s="12" t="s">
        <v>225</v>
      </c>
      <c r="C78" s="12" t="s">
        <v>211</v>
      </c>
      <c r="D78" s="13" t="s">
        <v>234</v>
      </c>
      <c r="E78" s="73" t="s">
        <v>235</v>
      </c>
      <c r="F78" s="23">
        <v>17.715168</v>
      </c>
      <c r="G78" s="62"/>
      <c r="H78" s="62"/>
      <c r="I78" s="62"/>
      <c r="J78" s="62"/>
      <c r="K78" s="62"/>
      <c r="L78" s="23"/>
      <c r="M78" s="62"/>
      <c r="N78" s="62"/>
      <c r="O78" s="62"/>
      <c r="P78" s="62"/>
      <c r="Q78" s="62"/>
      <c r="R78" s="62">
        <v>17.715168</v>
      </c>
      <c r="S78" s="23"/>
      <c r="T78" s="62"/>
      <c r="U78" s="62"/>
      <c r="V78" s="62"/>
    </row>
    <row r="79" ht="19.9" customHeight="1" spans="1:22">
      <c r="A79" s="59"/>
      <c r="B79" s="59"/>
      <c r="C79" s="59"/>
      <c r="D79" s="9" t="s">
        <v>170</v>
      </c>
      <c r="E79" s="9" t="s">
        <v>171</v>
      </c>
      <c r="F79" s="58">
        <v>64.933398</v>
      </c>
      <c r="G79" s="58">
        <v>47.6712</v>
      </c>
      <c r="H79" s="58">
        <v>29.1024</v>
      </c>
      <c r="I79" s="58">
        <v>0.072</v>
      </c>
      <c r="J79" s="58"/>
      <c r="K79" s="58">
        <v>18.4968</v>
      </c>
      <c r="L79" s="58">
        <v>11.541654</v>
      </c>
      <c r="M79" s="58">
        <v>7.627392</v>
      </c>
      <c r="N79" s="58"/>
      <c r="O79" s="58">
        <v>3.336984</v>
      </c>
      <c r="P79" s="58"/>
      <c r="Q79" s="58">
        <v>0.577278</v>
      </c>
      <c r="R79" s="58">
        <v>5.720544</v>
      </c>
      <c r="S79" s="58"/>
      <c r="T79" s="58"/>
      <c r="U79" s="58"/>
      <c r="V79" s="58"/>
    </row>
    <row r="80" ht="19.9" customHeight="1" spans="1:22">
      <c r="A80" s="21" t="s">
        <v>194</v>
      </c>
      <c r="B80" s="21"/>
      <c r="C80" s="21"/>
      <c r="D80" s="57" t="s">
        <v>194</v>
      </c>
      <c r="E80" s="57" t="s">
        <v>195</v>
      </c>
      <c r="F80" s="65">
        <v>7.627392</v>
      </c>
      <c r="G80" s="65"/>
      <c r="H80" s="65"/>
      <c r="I80" s="65"/>
      <c r="J80" s="65"/>
      <c r="K80" s="65"/>
      <c r="L80" s="65">
        <v>7.627392</v>
      </c>
      <c r="M80" s="65">
        <v>7.627392</v>
      </c>
      <c r="N80" s="65"/>
      <c r="O80" s="65"/>
      <c r="P80" s="65"/>
      <c r="Q80" s="65"/>
      <c r="R80" s="65"/>
      <c r="S80" s="65"/>
      <c r="T80" s="65"/>
      <c r="U80" s="65"/>
      <c r="V80" s="65"/>
    </row>
    <row r="81" ht="19.9" customHeight="1" spans="1:22">
      <c r="A81" s="21" t="s">
        <v>194</v>
      </c>
      <c r="B81" s="21" t="s">
        <v>196</v>
      </c>
      <c r="C81" s="21"/>
      <c r="D81" s="57" t="s">
        <v>197</v>
      </c>
      <c r="E81" s="57" t="s">
        <v>198</v>
      </c>
      <c r="F81" s="65">
        <v>7.627392</v>
      </c>
      <c r="G81" s="65"/>
      <c r="H81" s="65"/>
      <c r="I81" s="65"/>
      <c r="J81" s="65"/>
      <c r="K81" s="65"/>
      <c r="L81" s="65">
        <v>7.627392</v>
      </c>
      <c r="M81" s="65">
        <v>7.627392</v>
      </c>
      <c r="N81" s="65"/>
      <c r="O81" s="65"/>
      <c r="P81" s="65"/>
      <c r="Q81" s="65"/>
      <c r="R81" s="65"/>
      <c r="S81" s="65"/>
      <c r="T81" s="65"/>
      <c r="U81" s="65"/>
      <c r="V81" s="65"/>
    </row>
    <row r="82" ht="19.9" customHeight="1" spans="1:22">
      <c r="A82" s="12" t="s">
        <v>194</v>
      </c>
      <c r="B82" s="12" t="s">
        <v>196</v>
      </c>
      <c r="C82" s="12" t="s">
        <v>196</v>
      </c>
      <c r="D82" s="13" t="s">
        <v>199</v>
      </c>
      <c r="E82" s="73" t="s">
        <v>200</v>
      </c>
      <c r="F82" s="23">
        <v>7.627392</v>
      </c>
      <c r="G82" s="62"/>
      <c r="H82" s="62"/>
      <c r="I82" s="62"/>
      <c r="J82" s="62"/>
      <c r="K82" s="62"/>
      <c r="L82" s="23">
        <v>7.627392</v>
      </c>
      <c r="M82" s="62">
        <v>7.627392</v>
      </c>
      <c r="N82" s="62"/>
      <c r="O82" s="62"/>
      <c r="P82" s="62"/>
      <c r="Q82" s="62"/>
      <c r="R82" s="62"/>
      <c r="S82" s="23"/>
      <c r="T82" s="62"/>
      <c r="U82" s="62"/>
      <c r="V82" s="62"/>
    </row>
    <row r="83" ht="19.9" customHeight="1" spans="1:22">
      <c r="A83" s="21" t="s">
        <v>207</v>
      </c>
      <c r="B83" s="21"/>
      <c r="C83" s="21"/>
      <c r="D83" s="57" t="s">
        <v>207</v>
      </c>
      <c r="E83" s="57" t="s">
        <v>208</v>
      </c>
      <c r="F83" s="65">
        <v>3.914262</v>
      </c>
      <c r="G83" s="65"/>
      <c r="H83" s="65"/>
      <c r="I83" s="65"/>
      <c r="J83" s="65"/>
      <c r="K83" s="65"/>
      <c r="L83" s="65">
        <v>3.914262</v>
      </c>
      <c r="M83" s="65"/>
      <c r="N83" s="65"/>
      <c r="O83" s="65">
        <v>3.336984</v>
      </c>
      <c r="P83" s="65"/>
      <c r="Q83" s="65">
        <v>0.577278</v>
      </c>
      <c r="R83" s="65"/>
      <c r="S83" s="65"/>
      <c r="T83" s="65"/>
      <c r="U83" s="65"/>
      <c r="V83" s="65"/>
    </row>
    <row r="84" ht="19.9" customHeight="1" spans="1:22">
      <c r="A84" s="21" t="s">
        <v>207</v>
      </c>
      <c r="B84" s="21" t="s">
        <v>201</v>
      </c>
      <c r="C84" s="21"/>
      <c r="D84" s="57" t="s">
        <v>209</v>
      </c>
      <c r="E84" s="57" t="s">
        <v>210</v>
      </c>
      <c r="F84" s="65">
        <v>3.914262</v>
      </c>
      <c r="G84" s="65"/>
      <c r="H84" s="65"/>
      <c r="I84" s="65"/>
      <c r="J84" s="65"/>
      <c r="K84" s="65"/>
      <c r="L84" s="65">
        <v>3.914262</v>
      </c>
      <c r="M84" s="65"/>
      <c r="N84" s="65"/>
      <c r="O84" s="65">
        <v>3.336984</v>
      </c>
      <c r="P84" s="65"/>
      <c r="Q84" s="65">
        <v>0.577278</v>
      </c>
      <c r="R84" s="65"/>
      <c r="S84" s="65"/>
      <c r="T84" s="65"/>
      <c r="U84" s="65"/>
      <c r="V84" s="65"/>
    </row>
    <row r="85" ht="19.9" customHeight="1" spans="1:22">
      <c r="A85" s="12" t="s">
        <v>207</v>
      </c>
      <c r="B85" s="12" t="s">
        <v>201</v>
      </c>
      <c r="C85" s="12" t="s">
        <v>225</v>
      </c>
      <c r="D85" s="13" t="s">
        <v>247</v>
      </c>
      <c r="E85" s="73" t="s">
        <v>248</v>
      </c>
      <c r="F85" s="23">
        <v>3.914262</v>
      </c>
      <c r="G85" s="62"/>
      <c r="H85" s="62"/>
      <c r="I85" s="62"/>
      <c r="J85" s="62"/>
      <c r="K85" s="62"/>
      <c r="L85" s="23">
        <v>3.914262</v>
      </c>
      <c r="M85" s="62"/>
      <c r="N85" s="62"/>
      <c r="O85" s="62">
        <v>3.336984</v>
      </c>
      <c r="P85" s="62"/>
      <c r="Q85" s="62">
        <v>0.577278</v>
      </c>
      <c r="R85" s="62"/>
      <c r="S85" s="23"/>
      <c r="T85" s="62"/>
      <c r="U85" s="62"/>
      <c r="V85" s="62"/>
    </row>
    <row r="86" ht="19.9" customHeight="1" spans="1:22">
      <c r="A86" s="21" t="s">
        <v>219</v>
      </c>
      <c r="B86" s="21"/>
      <c r="C86" s="21"/>
      <c r="D86" s="57" t="s">
        <v>219</v>
      </c>
      <c r="E86" s="57" t="s">
        <v>220</v>
      </c>
      <c r="F86" s="65">
        <v>47.6712</v>
      </c>
      <c r="G86" s="65">
        <v>47.6712</v>
      </c>
      <c r="H86" s="65">
        <v>29.1024</v>
      </c>
      <c r="I86" s="65">
        <v>0.072</v>
      </c>
      <c r="J86" s="65"/>
      <c r="K86" s="65">
        <v>18.4968</v>
      </c>
      <c r="L86" s="65"/>
      <c r="M86" s="65"/>
      <c r="N86" s="65"/>
      <c r="O86" s="65"/>
      <c r="P86" s="65"/>
      <c r="Q86" s="65"/>
      <c r="R86" s="65"/>
      <c r="S86" s="65"/>
      <c r="T86" s="65"/>
      <c r="U86" s="65"/>
      <c r="V86" s="65"/>
    </row>
    <row r="87" ht="19.9" customHeight="1" spans="1:22">
      <c r="A87" s="21" t="s">
        <v>219</v>
      </c>
      <c r="B87" s="21" t="s">
        <v>211</v>
      </c>
      <c r="C87" s="21"/>
      <c r="D87" s="57" t="s">
        <v>221</v>
      </c>
      <c r="E87" s="57" t="s">
        <v>222</v>
      </c>
      <c r="F87" s="65">
        <v>47.6712</v>
      </c>
      <c r="G87" s="65">
        <v>47.6712</v>
      </c>
      <c r="H87" s="65">
        <v>29.1024</v>
      </c>
      <c r="I87" s="65">
        <v>0.072</v>
      </c>
      <c r="J87" s="65"/>
      <c r="K87" s="65">
        <v>18.4968</v>
      </c>
      <c r="L87" s="65"/>
      <c r="M87" s="65"/>
      <c r="N87" s="65"/>
      <c r="O87" s="65"/>
      <c r="P87" s="65"/>
      <c r="Q87" s="65"/>
      <c r="R87" s="65"/>
      <c r="S87" s="65"/>
      <c r="T87" s="65"/>
      <c r="U87" s="65"/>
      <c r="V87" s="65"/>
    </row>
    <row r="88" ht="19.9" customHeight="1" spans="1:22">
      <c r="A88" s="12" t="s">
        <v>219</v>
      </c>
      <c r="B88" s="12" t="s">
        <v>211</v>
      </c>
      <c r="C88" s="12" t="s">
        <v>211</v>
      </c>
      <c r="D88" s="13" t="s">
        <v>223</v>
      </c>
      <c r="E88" s="73" t="s">
        <v>224</v>
      </c>
      <c r="F88" s="23">
        <v>47.6712</v>
      </c>
      <c r="G88" s="62">
        <v>47.6712</v>
      </c>
      <c r="H88" s="62">
        <v>29.1024</v>
      </c>
      <c r="I88" s="62">
        <v>0.072</v>
      </c>
      <c r="J88" s="62"/>
      <c r="K88" s="62">
        <v>18.4968</v>
      </c>
      <c r="L88" s="23"/>
      <c r="M88" s="62"/>
      <c r="N88" s="62"/>
      <c r="O88" s="62"/>
      <c r="P88" s="62"/>
      <c r="Q88" s="62"/>
      <c r="R88" s="62"/>
      <c r="S88" s="23"/>
      <c r="T88" s="62"/>
      <c r="U88" s="62"/>
      <c r="V88" s="62"/>
    </row>
    <row r="89" ht="19.9" customHeight="1" spans="1:22">
      <c r="A89" s="21" t="s">
        <v>230</v>
      </c>
      <c r="B89" s="21"/>
      <c r="C89" s="21"/>
      <c r="D89" s="57" t="s">
        <v>230</v>
      </c>
      <c r="E89" s="57" t="s">
        <v>231</v>
      </c>
      <c r="F89" s="65">
        <v>5.720544</v>
      </c>
      <c r="G89" s="65"/>
      <c r="H89" s="65"/>
      <c r="I89" s="65"/>
      <c r="J89" s="65"/>
      <c r="K89" s="65"/>
      <c r="L89" s="65"/>
      <c r="M89" s="65"/>
      <c r="N89" s="65"/>
      <c r="O89" s="65"/>
      <c r="P89" s="65"/>
      <c r="Q89" s="65"/>
      <c r="R89" s="65">
        <v>5.720544</v>
      </c>
      <c r="S89" s="65"/>
      <c r="T89" s="65"/>
      <c r="U89" s="65"/>
      <c r="V89" s="65"/>
    </row>
    <row r="90" ht="19.9" customHeight="1" spans="1:22">
      <c r="A90" s="21" t="s">
        <v>230</v>
      </c>
      <c r="B90" s="21" t="s">
        <v>225</v>
      </c>
      <c r="C90" s="21"/>
      <c r="D90" s="57" t="s">
        <v>232</v>
      </c>
      <c r="E90" s="57" t="s">
        <v>233</v>
      </c>
      <c r="F90" s="65">
        <v>5.720544</v>
      </c>
      <c r="G90" s="65"/>
      <c r="H90" s="65"/>
      <c r="I90" s="65"/>
      <c r="J90" s="65"/>
      <c r="K90" s="65"/>
      <c r="L90" s="65"/>
      <c r="M90" s="65"/>
      <c r="N90" s="65"/>
      <c r="O90" s="65"/>
      <c r="P90" s="65"/>
      <c r="Q90" s="65"/>
      <c r="R90" s="65">
        <v>5.720544</v>
      </c>
      <c r="S90" s="65"/>
      <c r="T90" s="65"/>
      <c r="U90" s="65"/>
      <c r="V90" s="65"/>
    </row>
    <row r="91" ht="19.9" customHeight="1" spans="1:22">
      <c r="A91" s="12" t="s">
        <v>230</v>
      </c>
      <c r="B91" s="12" t="s">
        <v>225</v>
      </c>
      <c r="C91" s="12" t="s">
        <v>211</v>
      </c>
      <c r="D91" s="13" t="s">
        <v>234</v>
      </c>
      <c r="E91" s="73" t="s">
        <v>235</v>
      </c>
      <c r="F91" s="23">
        <v>5.720544</v>
      </c>
      <c r="G91" s="62"/>
      <c r="H91" s="62"/>
      <c r="I91" s="62"/>
      <c r="J91" s="62"/>
      <c r="K91" s="62"/>
      <c r="L91" s="23"/>
      <c r="M91" s="62"/>
      <c r="N91" s="62"/>
      <c r="O91" s="62"/>
      <c r="P91" s="62"/>
      <c r="Q91" s="62"/>
      <c r="R91" s="62">
        <v>5.720544</v>
      </c>
      <c r="S91" s="23"/>
      <c r="T91" s="62"/>
      <c r="U91" s="62"/>
      <c r="V91" s="62"/>
    </row>
    <row r="92" ht="19.9" customHeight="1" spans="1:22">
      <c r="A92" s="59"/>
      <c r="B92" s="59"/>
      <c r="C92" s="59"/>
      <c r="D92" s="9" t="s">
        <v>172</v>
      </c>
      <c r="E92" s="9" t="s">
        <v>173</v>
      </c>
      <c r="F92" s="58">
        <v>78.10323</v>
      </c>
      <c r="G92" s="58">
        <v>57.348</v>
      </c>
      <c r="H92" s="58">
        <v>33.492</v>
      </c>
      <c r="I92" s="58">
        <v>0.036</v>
      </c>
      <c r="J92" s="58"/>
      <c r="K92" s="58">
        <v>23.82</v>
      </c>
      <c r="L92" s="58">
        <v>13.87347</v>
      </c>
      <c r="M92" s="58">
        <v>9.17568</v>
      </c>
      <c r="N92" s="58"/>
      <c r="O92" s="58">
        <v>4.01436</v>
      </c>
      <c r="P92" s="58"/>
      <c r="Q92" s="58">
        <v>0.68343</v>
      </c>
      <c r="R92" s="58">
        <v>6.88176</v>
      </c>
      <c r="S92" s="58"/>
      <c r="T92" s="58"/>
      <c r="U92" s="58"/>
      <c r="V92" s="58"/>
    </row>
    <row r="93" ht="19.9" customHeight="1" spans="1:22">
      <c r="A93" s="21" t="s">
        <v>194</v>
      </c>
      <c r="B93" s="21"/>
      <c r="C93" s="21"/>
      <c r="D93" s="57" t="s">
        <v>194</v>
      </c>
      <c r="E93" s="57" t="s">
        <v>195</v>
      </c>
      <c r="F93" s="65">
        <v>9.17568</v>
      </c>
      <c r="G93" s="65"/>
      <c r="H93" s="65"/>
      <c r="I93" s="65"/>
      <c r="J93" s="65"/>
      <c r="K93" s="65"/>
      <c r="L93" s="65">
        <v>9.17568</v>
      </c>
      <c r="M93" s="65">
        <v>9.17568</v>
      </c>
      <c r="N93" s="65"/>
      <c r="O93" s="65"/>
      <c r="P93" s="65"/>
      <c r="Q93" s="65"/>
      <c r="R93" s="65"/>
      <c r="S93" s="65"/>
      <c r="T93" s="65"/>
      <c r="U93" s="65"/>
      <c r="V93" s="65"/>
    </row>
    <row r="94" ht="19.9" customHeight="1" spans="1:22">
      <c r="A94" s="21" t="s">
        <v>194</v>
      </c>
      <c r="B94" s="21" t="s">
        <v>196</v>
      </c>
      <c r="C94" s="21"/>
      <c r="D94" s="57" t="s">
        <v>197</v>
      </c>
      <c r="E94" s="57" t="s">
        <v>198</v>
      </c>
      <c r="F94" s="65">
        <v>9.17568</v>
      </c>
      <c r="G94" s="65"/>
      <c r="H94" s="65"/>
      <c r="I94" s="65"/>
      <c r="J94" s="65"/>
      <c r="K94" s="65"/>
      <c r="L94" s="65">
        <v>9.17568</v>
      </c>
      <c r="M94" s="65">
        <v>9.17568</v>
      </c>
      <c r="N94" s="65"/>
      <c r="O94" s="65"/>
      <c r="P94" s="65"/>
      <c r="Q94" s="65"/>
      <c r="R94" s="65"/>
      <c r="S94" s="65"/>
      <c r="T94" s="65"/>
      <c r="U94" s="65"/>
      <c r="V94" s="65"/>
    </row>
    <row r="95" ht="19.9" customHeight="1" spans="1:22">
      <c r="A95" s="12" t="s">
        <v>194</v>
      </c>
      <c r="B95" s="12" t="s">
        <v>196</v>
      </c>
      <c r="C95" s="12" t="s">
        <v>196</v>
      </c>
      <c r="D95" s="13" t="s">
        <v>199</v>
      </c>
      <c r="E95" s="73" t="s">
        <v>200</v>
      </c>
      <c r="F95" s="23">
        <v>9.17568</v>
      </c>
      <c r="G95" s="62"/>
      <c r="H95" s="62"/>
      <c r="I95" s="62"/>
      <c r="J95" s="62"/>
      <c r="K95" s="62"/>
      <c r="L95" s="23">
        <v>9.17568</v>
      </c>
      <c r="M95" s="62">
        <v>9.17568</v>
      </c>
      <c r="N95" s="62"/>
      <c r="O95" s="62"/>
      <c r="P95" s="62"/>
      <c r="Q95" s="62"/>
      <c r="R95" s="62"/>
      <c r="S95" s="23"/>
      <c r="T95" s="62"/>
      <c r="U95" s="62"/>
      <c r="V95" s="62"/>
    </row>
    <row r="96" ht="19.9" customHeight="1" spans="1:22">
      <c r="A96" s="21" t="s">
        <v>207</v>
      </c>
      <c r="B96" s="21"/>
      <c r="C96" s="21"/>
      <c r="D96" s="57" t="s">
        <v>207</v>
      </c>
      <c r="E96" s="57" t="s">
        <v>208</v>
      </c>
      <c r="F96" s="65">
        <v>4.24137</v>
      </c>
      <c r="G96" s="65"/>
      <c r="H96" s="65"/>
      <c r="I96" s="65"/>
      <c r="J96" s="65"/>
      <c r="K96" s="65"/>
      <c r="L96" s="65">
        <v>4.24137</v>
      </c>
      <c r="M96" s="65"/>
      <c r="N96" s="65"/>
      <c r="O96" s="65">
        <v>4.01436</v>
      </c>
      <c r="P96" s="65"/>
      <c r="Q96" s="65">
        <v>0.22701</v>
      </c>
      <c r="R96" s="65"/>
      <c r="S96" s="65"/>
      <c r="T96" s="65"/>
      <c r="U96" s="65"/>
      <c r="V96" s="65"/>
    </row>
    <row r="97" ht="19.9" customHeight="1" spans="1:22">
      <c r="A97" s="21" t="s">
        <v>207</v>
      </c>
      <c r="B97" s="21" t="s">
        <v>201</v>
      </c>
      <c r="C97" s="21"/>
      <c r="D97" s="57" t="s">
        <v>209</v>
      </c>
      <c r="E97" s="57" t="s">
        <v>210</v>
      </c>
      <c r="F97" s="65">
        <v>4.24137</v>
      </c>
      <c r="G97" s="65"/>
      <c r="H97" s="65"/>
      <c r="I97" s="65"/>
      <c r="J97" s="65"/>
      <c r="K97" s="65"/>
      <c r="L97" s="65">
        <v>4.24137</v>
      </c>
      <c r="M97" s="65"/>
      <c r="N97" s="65"/>
      <c r="O97" s="65">
        <v>4.01436</v>
      </c>
      <c r="P97" s="65"/>
      <c r="Q97" s="65">
        <v>0.22701</v>
      </c>
      <c r="R97" s="65"/>
      <c r="S97" s="65"/>
      <c r="T97" s="65"/>
      <c r="U97" s="65"/>
      <c r="V97" s="65"/>
    </row>
    <row r="98" ht="19.9" customHeight="1" spans="1:22">
      <c r="A98" s="12" t="s">
        <v>207</v>
      </c>
      <c r="B98" s="12" t="s">
        <v>201</v>
      </c>
      <c r="C98" s="12" t="s">
        <v>225</v>
      </c>
      <c r="D98" s="13" t="s">
        <v>247</v>
      </c>
      <c r="E98" s="73" t="s">
        <v>248</v>
      </c>
      <c r="F98" s="23">
        <v>4.24137</v>
      </c>
      <c r="G98" s="62"/>
      <c r="H98" s="62"/>
      <c r="I98" s="62"/>
      <c r="J98" s="62"/>
      <c r="K98" s="62"/>
      <c r="L98" s="23">
        <v>4.24137</v>
      </c>
      <c r="M98" s="62"/>
      <c r="N98" s="62"/>
      <c r="O98" s="62">
        <v>4.01436</v>
      </c>
      <c r="P98" s="62"/>
      <c r="Q98" s="62">
        <v>0.22701</v>
      </c>
      <c r="R98" s="62"/>
      <c r="S98" s="23"/>
      <c r="T98" s="62"/>
      <c r="U98" s="62"/>
      <c r="V98" s="62"/>
    </row>
    <row r="99" ht="19.9" customHeight="1" spans="1:22">
      <c r="A99" s="21" t="s">
        <v>219</v>
      </c>
      <c r="B99" s="21"/>
      <c r="C99" s="21"/>
      <c r="D99" s="57" t="s">
        <v>219</v>
      </c>
      <c r="E99" s="57" t="s">
        <v>220</v>
      </c>
      <c r="F99" s="65">
        <v>57.80442</v>
      </c>
      <c r="G99" s="65">
        <v>57.348</v>
      </c>
      <c r="H99" s="65">
        <v>33.492</v>
      </c>
      <c r="I99" s="65">
        <v>0.036</v>
      </c>
      <c r="J99" s="65"/>
      <c r="K99" s="65">
        <v>23.82</v>
      </c>
      <c r="L99" s="65">
        <v>0.45642</v>
      </c>
      <c r="M99" s="65"/>
      <c r="N99" s="65"/>
      <c r="O99" s="65"/>
      <c r="P99" s="65"/>
      <c r="Q99" s="65">
        <v>0.45642</v>
      </c>
      <c r="R99" s="65"/>
      <c r="S99" s="65"/>
      <c r="T99" s="65"/>
      <c r="U99" s="65"/>
      <c r="V99" s="65"/>
    </row>
    <row r="100" ht="19.9" customHeight="1" spans="1:22">
      <c r="A100" s="21" t="s">
        <v>219</v>
      </c>
      <c r="B100" s="21" t="s">
        <v>211</v>
      </c>
      <c r="C100" s="21"/>
      <c r="D100" s="57" t="s">
        <v>221</v>
      </c>
      <c r="E100" s="57" t="s">
        <v>222</v>
      </c>
      <c r="F100" s="65">
        <v>57.80442</v>
      </c>
      <c r="G100" s="65">
        <v>57.348</v>
      </c>
      <c r="H100" s="65">
        <v>33.492</v>
      </c>
      <c r="I100" s="65">
        <v>0.036</v>
      </c>
      <c r="J100" s="65"/>
      <c r="K100" s="65">
        <v>23.82</v>
      </c>
      <c r="L100" s="65">
        <v>0.45642</v>
      </c>
      <c r="M100" s="65"/>
      <c r="N100" s="65"/>
      <c r="O100" s="65"/>
      <c r="P100" s="65"/>
      <c r="Q100" s="65">
        <v>0.45642</v>
      </c>
      <c r="R100" s="65"/>
      <c r="S100" s="65"/>
      <c r="T100" s="65"/>
      <c r="U100" s="65"/>
      <c r="V100" s="65"/>
    </row>
    <row r="101" ht="19.9" customHeight="1" spans="1:22">
      <c r="A101" s="12" t="s">
        <v>219</v>
      </c>
      <c r="B101" s="12" t="s">
        <v>211</v>
      </c>
      <c r="C101" s="12" t="s">
        <v>211</v>
      </c>
      <c r="D101" s="13" t="s">
        <v>223</v>
      </c>
      <c r="E101" s="73" t="s">
        <v>224</v>
      </c>
      <c r="F101" s="23">
        <v>57.80442</v>
      </c>
      <c r="G101" s="62">
        <v>57.348</v>
      </c>
      <c r="H101" s="62">
        <v>33.492</v>
      </c>
      <c r="I101" s="62">
        <v>0.036</v>
      </c>
      <c r="J101" s="62"/>
      <c r="K101" s="62">
        <v>23.82</v>
      </c>
      <c r="L101" s="23">
        <v>0.45642</v>
      </c>
      <c r="M101" s="62"/>
      <c r="N101" s="62"/>
      <c r="O101" s="62"/>
      <c r="P101" s="62"/>
      <c r="Q101" s="62">
        <v>0.45642</v>
      </c>
      <c r="R101" s="62"/>
      <c r="S101" s="23"/>
      <c r="T101" s="62"/>
      <c r="U101" s="62"/>
      <c r="V101" s="62"/>
    </row>
    <row r="102" ht="19.9" customHeight="1" spans="1:22">
      <c r="A102" s="21" t="s">
        <v>230</v>
      </c>
      <c r="B102" s="21"/>
      <c r="C102" s="21"/>
      <c r="D102" s="57" t="s">
        <v>230</v>
      </c>
      <c r="E102" s="57" t="s">
        <v>231</v>
      </c>
      <c r="F102" s="65">
        <v>6.88176</v>
      </c>
      <c r="G102" s="65"/>
      <c r="H102" s="65"/>
      <c r="I102" s="65"/>
      <c r="J102" s="65"/>
      <c r="K102" s="65"/>
      <c r="L102" s="65"/>
      <c r="M102" s="65"/>
      <c r="N102" s="65"/>
      <c r="O102" s="65"/>
      <c r="P102" s="65"/>
      <c r="Q102" s="65"/>
      <c r="R102" s="65">
        <v>6.88176</v>
      </c>
      <c r="S102" s="65"/>
      <c r="T102" s="65"/>
      <c r="U102" s="65"/>
      <c r="V102" s="65"/>
    </row>
    <row r="103" ht="19.9" customHeight="1" spans="1:22">
      <c r="A103" s="21" t="s">
        <v>230</v>
      </c>
      <c r="B103" s="21" t="s">
        <v>225</v>
      </c>
      <c r="C103" s="21"/>
      <c r="D103" s="57" t="s">
        <v>232</v>
      </c>
      <c r="E103" s="57" t="s">
        <v>233</v>
      </c>
      <c r="F103" s="65">
        <v>6.88176</v>
      </c>
      <c r="G103" s="65"/>
      <c r="H103" s="65"/>
      <c r="I103" s="65"/>
      <c r="J103" s="65"/>
      <c r="K103" s="65"/>
      <c r="L103" s="65"/>
      <c r="M103" s="65"/>
      <c r="N103" s="65"/>
      <c r="O103" s="65"/>
      <c r="P103" s="65"/>
      <c r="Q103" s="65"/>
      <c r="R103" s="65">
        <v>6.88176</v>
      </c>
      <c r="S103" s="65"/>
      <c r="T103" s="65"/>
      <c r="U103" s="65"/>
      <c r="V103" s="65"/>
    </row>
    <row r="104" ht="19.9" customHeight="1" spans="1:22">
      <c r="A104" s="12" t="s">
        <v>230</v>
      </c>
      <c r="B104" s="12" t="s">
        <v>225</v>
      </c>
      <c r="C104" s="12" t="s">
        <v>211</v>
      </c>
      <c r="D104" s="13" t="s">
        <v>234</v>
      </c>
      <c r="E104" s="73" t="s">
        <v>235</v>
      </c>
      <c r="F104" s="23">
        <v>6.88176</v>
      </c>
      <c r="G104" s="62"/>
      <c r="H104" s="62"/>
      <c r="I104" s="62"/>
      <c r="J104" s="62"/>
      <c r="K104" s="62"/>
      <c r="L104" s="23"/>
      <c r="M104" s="62"/>
      <c r="N104" s="62"/>
      <c r="O104" s="62"/>
      <c r="P104" s="62"/>
      <c r="Q104" s="62"/>
      <c r="R104" s="62">
        <v>6.88176</v>
      </c>
      <c r="S104" s="23"/>
      <c r="T104" s="62"/>
      <c r="U104" s="62"/>
      <c r="V104" s="62"/>
    </row>
    <row r="105" ht="19.9" customHeight="1" spans="1:22">
      <c r="A105" s="59"/>
      <c r="B105" s="59"/>
      <c r="C105" s="59"/>
      <c r="D105" s="9" t="s">
        <v>174</v>
      </c>
      <c r="E105" s="9" t="s">
        <v>175</v>
      </c>
      <c r="F105" s="58">
        <v>311.586147</v>
      </c>
      <c r="G105" s="58">
        <v>227.4</v>
      </c>
      <c r="H105" s="58">
        <v>141.5676</v>
      </c>
      <c r="I105" s="58">
        <v>20.274</v>
      </c>
      <c r="J105" s="58"/>
      <c r="K105" s="58">
        <v>65.5584</v>
      </c>
      <c r="L105" s="58">
        <v>56.898147</v>
      </c>
      <c r="M105" s="58">
        <v>36.384</v>
      </c>
      <c r="N105" s="58"/>
      <c r="O105" s="58">
        <v>15.918</v>
      </c>
      <c r="P105" s="58">
        <v>2.332416</v>
      </c>
      <c r="Q105" s="58">
        <v>2.263731</v>
      </c>
      <c r="R105" s="58">
        <v>27.288</v>
      </c>
      <c r="S105" s="58"/>
      <c r="T105" s="58"/>
      <c r="U105" s="58"/>
      <c r="V105" s="58"/>
    </row>
    <row r="106" ht="19.9" customHeight="1" spans="1:22">
      <c r="A106" s="21" t="s">
        <v>194</v>
      </c>
      <c r="B106" s="21"/>
      <c r="C106" s="21"/>
      <c r="D106" s="57" t="s">
        <v>194</v>
      </c>
      <c r="E106" s="57" t="s">
        <v>195</v>
      </c>
      <c r="F106" s="65">
        <v>36.384</v>
      </c>
      <c r="G106" s="65"/>
      <c r="H106" s="65"/>
      <c r="I106" s="65"/>
      <c r="J106" s="65"/>
      <c r="K106" s="65"/>
      <c r="L106" s="65">
        <v>36.384</v>
      </c>
      <c r="M106" s="65">
        <v>36.384</v>
      </c>
      <c r="N106" s="65"/>
      <c r="O106" s="65"/>
      <c r="P106" s="65"/>
      <c r="Q106" s="65"/>
      <c r="R106" s="65"/>
      <c r="S106" s="65"/>
      <c r="T106" s="65"/>
      <c r="U106" s="65"/>
      <c r="V106" s="65"/>
    </row>
    <row r="107" ht="19.9" customHeight="1" spans="1:22">
      <c r="A107" s="21" t="s">
        <v>194</v>
      </c>
      <c r="B107" s="21" t="s">
        <v>196</v>
      </c>
      <c r="C107" s="21"/>
      <c r="D107" s="57" t="s">
        <v>197</v>
      </c>
      <c r="E107" s="57" t="s">
        <v>198</v>
      </c>
      <c r="F107" s="65">
        <v>36.384</v>
      </c>
      <c r="G107" s="65"/>
      <c r="H107" s="65"/>
      <c r="I107" s="65"/>
      <c r="J107" s="65"/>
      <c r="K107" s="65"/>
      <c r="L107" s="65">
        <v>36.384</v>
      </c>
      <c r="M107" s="65">
        <v>36.384</v>
      </c>
      <c r="N107" s="65"/>
      <c r="O107" s="65"/>
      <c r="P107" s="65"/>
      <c r="Q107" s="65"/>
      <c r="R107" s="65"/>
      <c r="S107" s="65"/>
      <c r="T107" s="65"/>
      <c r="U107" s="65"/>
      <c r="V107" s="65"/>
    </row>
    <row r="108" ht="19.9" customHeight="1" spans="1:22">
      <c r="A108" s="12" t="s">
        <v>194</v>
      </c>
      <c r="B108" s="12" t="s">
        <v>196</v>
      </c>
      <c r="C108" s="12" t="s">
        <v>196</v>
      </c>
      <c r="D108" s="13" t="s">
        <v>199</v>
      </c>
      <c r="E108" s="73" t="s">
        <v>200</v>
      </c>
      <c r="F108" s="23">
        <v>36.384</v>
      </c>
      <c r="G108" s="62"/>
      <c r="H108" s="62"/>
      <c r="I108" s="62"/>
      <c r="J108" s="62"/>
      <c r="K108" s="62"/>
      <c r="L108" s="23">
        <v>36.384</v>
      </c>
      <c r="M108" s="62">
        <v>36.384</v>
      </c>
      <c r="N108" s="62"/>
      <c r="O108" s="62"/>
      <c r="P108" s="62"/>
      <c r="Q108" s="62"/>
      <c r="R108" s="62"/>
      <c r="S108" s="23"/>
      <c r="T108" s="62"/>
      <c r="U108" s="62"/>
      <c r="V108" s="62"/>
    </row>
    <row r="109" ht="19.9" customHeight="1" spans="1:22">
      <c r="A109" s="21" t="s">
        <v>207</v>
      </c>
      <c r="B109" s="21"/>
      <c r="C109" s="21"/>
      <c r="D109" s="57" t="s">
        <v>207</v>
      </c>
      <c r="E109" s="57" t="s">
        <v>208</v>
      </c>
      <c r="F109" s="65">
        <v>20.514147</v>
      </c>
      <c r="G109" s="65"/>
      <c r="H109" s="65"/>
      <c r="I109" s="65"/>
      <c r="J109" s="65"/>
      <c r="K109" s="65"/>
      <c r="L109" s="65">
        <v>20.514147</v>
      </c>
      <c r="M109" s="65"/>
      <c r="N109" s="65"/>
      <c r="O109" s="65">
        <v>15.918</v>
      </c>
      <c r="P109" s="65">
        <v>2.332416</v>
      </c>
      <c r="Q109" s="65">
        <v>2.263731</v>
      </c>
      <c r="R109" s="65"/>
      <c r="S109" s="65"/>
      <c r="T109" s="65"/>
      <c r="U109" s="65"/>
      <c r="V109" s="65"/>
    </row>
    <row r="110" ht="19.9" customHeight="1" spans="1:22">
      <c r="A110" s="21" t="s">
        <v>207</v>
      </c>
      <c r="B110" s="21" t="s">
        <v>201</v>
      </c>
      <c r="C110" s="21"/>
      <c r="D110" s="57" t="s">
        <v>209</v>
      </c>
      <c r="E110" s="57" t="s">
        <v>210</v>
      </c>
      <c r="F110" s="65">
        <v>20.514147</v>
      </c>
      <c r="G110" s="65"/>
      <c r="H110" s="65"/>
      <c r="I110" s="65"/>
      <c r="J110" s="65"/>
      <c r="K110" s="65"/>
      <c r="L110" s="65">
        <v>20.514147</v>
      </c>
      <c r="M110" s="65"/>
      <c r="N110" s="65"/>
      <c r="O110" s="65">
        <v>15.918</v>
      </c>
      <c r="P110" s="65">
        <v>2.332416</v>
      </c>
      <c r="Q110" s="65">
        <v>2.263731</v>
      </c>
      <c r="R110" s="65"/>
      <c r="S110" s="65"/>
      <c r="T110" s="65"/>
      <c r="U110" s="65"/>
      <c r="V110" s="65"/>
    </row>
    <row r="111" ht="19.9" customHeight="1" spans="1:22">
      <c r="A111" s="12" t="s">
        <v>207</v>
      </c>
      <c r="B111" s="12" t="s">
        <v>201</v>
      </c>
      <c r="C111" s="12" t="s">
        <v>211</v>
      </c>
      <c r="D111" s="13" t="s">
        <v>212</v>
      </c>
      <c r="E111" s="73" t="s">
        <v>213</v>
      </c>
      <c r="F111" s="23">
        <v>18.181731</v>
      </c>
      <c r="G111" s="62"/>
      <c r="H111" s="62"/>
      <c r="I111" s="62"/>
      <c r="J111" s="62"/>
      <c r="K111" s="62"/>
      <c r="L111" s="23">
        <v>18.181731</v>
      </c>
      <c r="M111" s="62"/>
      <c r="N111" s="62"/>
      <c r="O111" s="62">
        <v>15.918</v>
      </c>
      <c r="P111" s="62"/>
      <c r="Q111" s="62">
        <v>2.263731</v>
      </c>
      <c r="R111" s="62"/>
      <c r="S111" s="23"/>
      <c r="T111" s="62"/>
      <c r="U111" s="62"/>
      <c r="V111" s="62"/>
    </row>
    <row r="112" ht="19.9" customHeight="1" spans="1:22">
      <c r="A112" s="12" t="s">
        <v>207</v>
      </c>
      <c r="B112" s="12" t="s">
        <v>201</v>
      </c>
      <c r="C112" s="12" t="s">
        <v>249</v>
      </c>
      <c r="D112" s="13" t="s">
        <v>250</v>
      </c>
      <c r="E112" s="73" t="s">
        <v>251</v>
      </c>
      <c r="F112" s="23">
        <v>2.332416</v>
      </c>
      <c r="G112" s="62"/>
      <c r="H112" s="62"/>
      <c r="I112" s="62"/>
      <c r="J112" s="62"/>
      <c r="K112" s="62"/>
      <c r="L112" s="23">
        <v>2.332416</v>
      </c>
      <c r="M112" s="62"/>
      <c r="N112" s="62"/>
      <c r="O112" s="62"/>
      <c r="P112" s="62">
        <v>2.332416</v>
      </c>
      <c r="Q112" s="62"/>
      <c r="R112" s="62"/>
      <c r="S112" s="23"/>
      <c r="T112" s="62"/>
      <c r="U112" s="62"/>
      <c r="V112" s="62"/>
    </row>
    <row r="113" ht="19.9" customHeight="1" spans="1:22">
      <c r="A113" s="21" t="s">
        <v>219</v>
      </c>
      <c r="B113" s="21"/>
      <c r="C113" s="21"/>
      <c r="D113" s="57" t="s">
        <v>219</v>
      </c>
      <c r="E113" s="57" t="s">
        <v>220</v>
      </c>
      <c r="F113" s="65">
        <v>227.4</v>
      </c>
      <c r="G113" s="65">
        <v>227.4</v>
      </c>
      <c r="H113" s="65">
        <v>141.5676</v>
      </c>
      <c r="I113" s="65">
        <v>20.274</v>
      </c>
      <c r="J113" s="65"/>
      <c r="K113" s="65">
        <v>65.5584</v>
      </c>
      <c r="L113" s="65"/>
      <c r="M113" s="65"/>
      <c r="N113" s="65"/>
      <c r="O113" s="65"/>
      <c r="P113" s="65"/>
      <c r="Q113" s="65"/>
      <c r="R113" s="65"/>
      <c r="S113" s="65"/>
      <c r="T113" s="65"/>
      <c r="U113" s="65"/>
      <c r="V113" s="65"/>
    </row>
    <row r="114" ht="19.9" customHeight="1" spans="1:22">
      <c r="A114" s="21" t="s">
        <v>219</v>
      </c>
      <c r="B114" s="21" t="s">
        <v>211</v>
      </c>
      <c r="C114" s="21"/>
      <c r="D114" s="57" t="s">
        <v>221</v>
      </c>
      <c r="E114" s="57" t="s">
        <v>222</v>
      </c>
      <c r="F114" s="65">
        <v>227.4</v>
      </c>
      <c r="G114" s="65">
        <v>227.4</v>
      </c>
      <c r="H114" s="65">
        <v>141.5676</v>
      </c>
      <c r="I114" s="65">
        <v>20.274</v>
      </c>
      <c r="J114" s="65"/>
      <c r="K114" s="65">
        <v>65.5584</v>
      </c>
      <c r="L114" s="65"/>
      <c r="M114" s="65"/>
      <c r="N114" s="65"/>
      <c r="O114" s="65"/>
      <c r="P114" s="65"/>
      <c r="Q114" s="65"/>
      <c r="R114" s="65"/>
      <c r="S114" s="65"/>
      <c r="T114" s="65"/>
      <c r="U114" s="65"/>
      <c r="V114" s="65"/>
    </row>
    <row r="115" ht="19.9" customHeight="1" spans="1:22">
      <c r="A115" s="12" t="s">
        <v>219</v>
      </c>
      <c r="B115" s="12" t="s">
        <v>211</v>
      </c>
      <c r="C115" s="12" t="s">
        <v>211</v>
      </c>
      <c r="D115" s="13" t="s">
        <v>223</v>
      </c>
      <c r="E115" s="73" t="s">
        <v>224</v>
      </c>
      <c r="F115" s="23">
        <v>227.4</v>
      </c>
      <c r="G115" s="62">
        <v>227.4</v>
      </c>
      <c r="H115" s="62">
        <v>141.5676</v>
      </c>
      <c r="I115" s="62">
        <v>20.274</v>
      </c>
      <c r="J115" s="62"/>
      <c r="K115" s="62">
        <v>65.5584</v>
      </c>
      <c r="L115" s="23"/>
      <c r="M115" s="62"/>
      <c r="N115" s="62"/>
      <c r="O115" s="62"/>
      <c r="P115" s="62"/>
      <c r="Q115" s="62"/>
      <c r="R115" s="62"/>
      <c r="S115" s="23"/>
      <c r="T115" s="62"/>
      <c r="U115" s="62"/>
      <c r="V115" s="62"/>
    </row>
    <row r="116" ht="19.9" customHeight="1" spans="1:22">
      <c r="A116" s="21" t="s">
        <v>230</v>
      </c>
      <c r="B116" s="21"/>
      <c r="C116" s="21"/>
      <c r="D116" s="57" t="s">
        <v>230</v>
      </c>
      <c r="E116" s="57" t="s">
        <v>231</v>
      </c>
      <c r="F116" s="65">
        <v>27.288</v>
      </c>
      <c r="G116" s="65"/>
      <c r="H116" s="65"/>
      <c r="I116" s="65"/>
      <c r="J116" s="65"/>
      <c r="K116" s="65"/>
      <c r="L116" s="65"/>
      <c r="M116" s="65"/>
      <c r="N116" s="65"/>
      <c r="O116" s="65"/>
      <c r="P116" s="65"/>
      <c r="Q116" s="65"/>
      <c r="R116" s="65">
        <v>27.288</v>
      </c>
      <c r="S116" s="65"/>
      <c r="T116" s="65"/>
      <c r="U116" s="65"/>
      <c r="V116" s="65"/>
    </row>
    <row r="117" ht="19.9" customHeight="1" spans="1:22">
      <c r="A117" s="21" t="s">
        <v>230</v>
      </c>
      <c r="B117" s="21" t="s">
        <v>225</v>
      </c>
      <c r="C117" s="21"/>
      <c r="D117" s="57" t="s">
        <v>232</v>
      </c>
      <c r="E117" s="57" t="s">
        <v>233</v>
      </c>
      <c r="F117" s="65">
        <v>27.288</v>
      </c>
      <c r="G117" s="65"/>
      <c r="H117" s="65"/>
      <c r="I117" s="65"/>
      <c r="J117" s="65"/>
      <c r="K117" s="65"/>
      <c r="L117" s="65"/>
      <c r="M117" s="65"/>
      <c r="N117" s="65"/>
      <c r="O117" s="65"/>
      <c r="P117" s="65"/>
      <c r="Q117" s="65"/>
      <c r="R117" s="65">
        <v>27.288</v>
      </c>
      <c r="S117" s="65"/>
      <c r="T117" s="65"/>
      <c r="U117" s="65"/>
      <c r="V117" s="65"/>
    </row>
    <row r="118" ht="19.9" customHeight="1" spans="1:22">
      <c r="A118" s="12" t="s">
        <v>230</v>
      </c>
      <c r="B118" s="12" t="s">
        <v>225</v>
      </c>
      <c r="C118" s="12" t="s">
        <v>211</v>
      </c>
      <c r="D118" s="13" t="s">
        <v>234</v>
      </c>
      <c r="E118" s="73" t="s">
        <v>235</v>
      </c>
      <c r="F118" s="23">
        <v>27.288</v>
      </c>
      <c r="G118" s="62"/>
      <c r="H118" s="62"/>
      <c r="I118" s="62"/>
      <c r="J118" s="62"/>
      <c r="K118" s="62"/>
      <c r="L118" s="23"/>
      <c r="M118" s="62"/>
      <c r="N118" s="62"/>
      <c r="O118" s="62"/>
      <c r="P118" s="62"/>
      <c r="Q118" s="62"/>
      <c r="R118" s="62">
        <v>27.288</v>
      </c>
      <c r="S118" s="23"/>
      <c r="T118" s="62"/>
      <c r="U118" s="62"/>
      <c r="V118" s="62"/>
    </row>
    <row r="119" ht="19.9" customHeight="1" spans="1:22">
      <c r="A119" s="59"/>
      <c r="B119" s="59"/>
      <c r="C119" s="59"/>
      <c r="D119" s="9" t="s">
        <v>176</v>
      </c>
      <c r="E119" s="9" t="s">
        <v>177</v>
      </c>
      <c r="F119" s="58">
        <v>164.424042</v>
      </c>
      <c r="G119" s="58">
        <v>120.7248</v>
      </c>
      <c r="H119" s="58">
        <v>71.0376</v>
      </c>
      <c r="I119" s="58">
        <v>0.288</v>
      </c>
      <c r="J119" s="58"/>
      <c r="K119" s="58">
        <v>49.3992</v>
      </c>
      <c r="L119" s="58">
        <v>29.212266</v>
      </c>
      <c r="M119" s="58">
        <v>19.315968</v>
      </c>
      <c r="N119" s="58"/>
      <c r="O119" s="58">
        <v>8.450736</v>
      </c>
      <c r="P119" s="58"/>
      <c r="Q119" s="58">
        <v>1.445562</v>
      </c>
      <c r="R119" s="58">
        <v>14.486976</v>
      </c>
      <c r="S119" s="58"/>
      <c r="T119" s="58"/>
      <c r="U119" s="58"/>
      <c r="V119" s="58"/>
    </row>
    <row r="120" ht="19.9" customHeight="1" spans="1:22">
      <c r="A120" s="21" t="s">
        <v>194</v>
      </c>
      <c r="B120" s="21"/>
      <c r="C120" s="21"/>
      <c r="D120" s="57" t="s">
        <v>194</v>
      </c>
      <c r="E120" s="57" t="s">
        <v>195</v>
      </c>
      <c r="F120" s="65">
        <v>19.315968</v>
      </c>
      <c r="G120" s="65"/>
      <c r="H120" s="65"/>
      <c r="I120" s="65"/>
      <c r="J120" s="65"/>
      <c r="K120" s="65"/>
      <c r="L120" s="65">
        <v>19.315968</v>
      </c>
      <c r="M120" s="65">
        <v>19.315968</v>
      </c>
      <c r="N120" s="65"/>
      <c r="O120" s="65"/>
      <c r="P120" s="65"/>
      <c r="Q120" s="65"/>
      <c r="R120" s="65"/>
      <c r="S120" s="65"/>
      <c r="T120" s="65"/>
      <c r="U120" s="65"/>
      <c r="V120" s="65"/>
    </row>
    <row r="121" ht="19.9" customHeight="1" spans="1:22">
      <c r="A121" s="21" t="s">
        <v>194</v>
      </c>
      <c r="B121" s="21" t="s">
        <v>196</v>
      </c>
      <c r="C121" s="21"/>
      <c r="D121" s="57" t="s">
        <v>197</v>
      </c>
      <c r="E121" s="57" t="s">
        <v>198</v>
      </c>
      <c r="F121" s="65">
        <v>19.315968</v>
      </c>
      <c r="G121" s="65"/>
      <c r="H121" s="65"/>
      <c r="I121" s="65"/>
      <c r="J121" s="65"/>
      <c r="K121" s="65"/>
      <c r="L121" s="65">
        <v>19.315968</v>
      </c>
      <c r="M121" s="65">
        <v>19.315968</v>
      </c>
      <c r="N121" s="65"/>
      <c r="O121" s="65"/>
      <c r="P121" s="65"/>
      <c r="Q121" s="65"/>
      <c r="R121" s="65"/>
      <c r="S121" s="65"/>
      <c r="T121" s="65"/>
      <c r="U121" s="65"/>
      <c r="V121" s="65"/>
    </row>
    <row r="122" ht="19.9" customHeight="1" spans="1:22">
      <c r="A122" s="12" t="s">
        <v>194</v>
      </c>
      <c r="B122" s="12" t="s">
        <v>196</v>
      </c>
      <c r="C122" s="12" t="s">
        <v>196</v>
      </c>
      <c r="D122" s="13" t="s">
        <v>199</v>
      </c>
      <c r="E122" s="73" t="s">
        <v>200</v>
      </c>
      <c r="F122" s="23">
        <v>19.315968</v>
      </c>
      <c r="G122" s="62"/>
      <c r="H122" s="62"/>
      <c r="I122" s="62"/>
      <c r="J122" s="62"/>
      <c r="K122" s="62"/>
      <c r="L122" s="23">
        <v>19.315968</v>
      </c>
      <c r="M122" s="62">
        <v>19.315968</v>
      </c>
      <c r="N122" s="62"/>
      <c r="O122" s="62"/>
      <c r="P122" s="62"/>
      <c r="Q122" s="62"/>
      <c r="R122" s="62"/>
      <c r="S122" s="23"/>
      <c r="T122" s="62"/>
      <c r="U122" s="62"/>
      <c r="V122" s="62"/>
    </row>
    <row r="123" ht="19.9" customHeight="1" spans="1:22">
      <c r="A123" s="21" t="s">
        <v>207</v>
      </c>
      <c r="B123" s="21"/>
      <c r="C123" s="21"/>
      <c r="D123" s="57" t="s">
        <v>207</v>
      </c>
      <c r="E123" s="57" t="s">
        <v>208</v>
      </c>
      <c r="F123" s="65">
        <v>9.896298</v>
      </c>
      <c r="G123" s="65"/>
      <c r="H123" s="65"/>
      <c r="I123" s="65"/>
      <c r="J123" s="65"/>
      <c r="K123" s="65"/>
      <c r="L123" s="65">
        <v>9.896298</v>
      </c>
      <c r="M123" s="65"/>
      <c r="N123" s="65"/>
      <c r="O123" s="65">
        <v>8.450736</v>
      </c>
      <c r="P123" s="65"/>
      <c r="Q123" s="65">
        <v>1.445562</v>
      </c>
      <c r="R123" s="65"/>
      <c r="S123" s="65"/>
      <c r="T123" s="65"/>
      <c r="U123" s="65"/>
      <c r="V123" s="65"/>
    </row>
    <row r="124" ht="19.9" customHeight="1" spans="1:22">
      <c r="A124" s="21" t="s">
        <v>207</v>
      </c>
      <c r="B124" s="21" t="s">
        <v>201</v>
      </c>
      <c r="C124" s="21"/>
      <c r="D124" s="57" t="s">
        <v>209</v>
      </c>
      <c r="E124" s="57" t="s">
        <v>210</v>
      </c>
      <c r="F124" s="65">
        <v>9.896298</v>
      </c>
      <c r="G124" s="65"/>
      <c r="H124" s="65"/>
      <c r="I124" s="65"/>
      <c r="J124" s="65"/>
      <c r="K124" s="65"/>
      <c r="L124" s="65">
        <v>9.896298</v>
      </c>
      <c r="M124" s="65"/>
      <c r="N124" s="65"/>
      <c r="O124" s="65">
        <v>8.450736</v>
      </c>
      <c r="P124" s="65"/>
      <c r="Q124" s="65">
        <v>1.445562</v>
      </c>
      <c r="R124" s="65"/>
      <c r="S124" s="65"/>
      <c r="T124" s="65"/>
      <c r="U124" s="65"/>
      <c r="V124" s="65"/>
    </row>
    <row r="125" ht="19.9" customHeight="1" spans="1:22">
      <c r="A125" s="12" t="s">
        <v>207</v>
      </c>
      <c r="B125" s="12" t="s">
        <v>201</v>
      </c>
      <c r="C125" s="12" t="s">
        <v>211</v>
      </c>
      <c r="D125" s="13" t="s">
        <v>212</v>
      </c>
      <c r="E125" s="73" t="s">
        <v>213</v>
      </c>
      <c r="F125" s="23">
        <v>9.896298</v>
      </c>
      <c r="G125" s="62"/>
      <c r="H125" s="62"/>
      <c r="I125" s="62"/>
      <c r="J125" s="62"/>
      <c r="K125" s="62"/>
      <c r="L125" s="23">
        <v>9.896298</v>
      </c>
      <c r="M125" s="62"/>
      <c r="N125" s="62"/>
      <c r="O125" s="62">
        <v>8.450736</v>
      </c>
      <c r="P125" s="62"/>
      <c r="Q125" s="62">
        <v>1.445562</v>
      </c>
      <c r="R125" s="62"/>
      <c r="S125" s="23"/>
      <c r="T125" s="62"/>
      <c r="U125" s="62"/>
      <c r="V125" s="62"/>
    </row>
    <row r="126" ht="19.9" customHeight="1" spans="1:22">
      <c r="A126" s="21" t="s">
        <v>219</v>
      </c>
      <c r="B126" s="21"/>
      <c r="C126" s="21"/>
      <c r="D126" s="57" t="s">
        <v>219</v>
      </c>
      <c r="E126" s="57" t="s">
        <v>220</v>
      </c>
      <c r="F126" s="65">
        <v>120.7248</v>
      </c>
      <c r="G126" s="65">
        <v>120.7248</v>
      </c>
      <c r="H126" s="65">
        <v>71.0376</v>
      </c>
      <c r="I126" s="65">
        <v>0.288</v>
      </c>
      <c r="J126" s="65"/>
      <c r="K126" s="65">
        <v>49.3992</v>
      </c>
      <c r="L126" s="65"/>
      <c r="M126" s="65"/>
      <c r="N126" s="65"/>
      <c r="O126" s="65"/>
      <c r="P126" s="65"/>
      <c r="Q126" s="65"/>
      <c r="R126" s="65"/>
      <c r="S126" s="65"/>
      <c r="T126" s="65"/>
      <c r="U126" s="65"/>
      <c r="V126" s="65"/>
    </row>
    <row r="127" ht="19.9" customHeight="1" spans="1:22">
      <c r="A127" s="21" t="s">
        <v>219</v>
      </c>
      <c r="B127" s="21" t="s">
        <v>211</v>
      </c>
      <c r="C127" s="21"/>
      <c r="D127" s="57" t="s">
        <v>221</v>
      </c>
      <c r="E127" s="57" t="s">
        <v>222</v>
      </c>
      <c r="F127" s="65">
        <v>120.7248</v>
      </c>
      <c r="G127" s="65">
        <v>120.7248</v>
      </c>
      <c r="H127" s="65">
        <v>71.0376</v>
      </c>
      <c r="I127" s="65">
        <v>0.288</v>
      </c>
      <c r="J127" s="65"/>
      <c r="K127" s="65">
        <v>49.3992</v>
      </c>
      <c r="L127" s="65"/>
      <c r="M127" s="65"/>
      <c r="N127" s="65"/>
      <c r="O127" s="65"/>
      <c r="P127" s="65"/>
      <c r="Q127" s="65"/>
      <c r="R127" s="65"/>
      <c r="S127" s="65"/>
      <c r="T127" s="65"/>
      <c r="U127" s="65"/>
      <c r="V127" s="65"/>
    </row>
    <row r="128" ht="19.9" customHeight="1" spans="1:22">
      <c r="A128" s="12" t="s">
        <v>219</v>
      </c>
      <c r="B128" s="12" t="s">
        <v>211</v>
      </c>
      <c r="C128" s="12" t="s">
        <v>211</v>
      </c>
      <c r="D128" s="13" t="s">
        <v>223</v>
      </c>
      <c r="E128" s="73" t="s">
        <v>224</v>
      </c>
      <c r="F128" s="23">
        <v>120.7248</v>
      </c>
      <c r="G128" s="62">
        <v>120.7248</v>
      </c>
      <c r="H128" s="62">
        <v>71.0376</v>
      </c>
      <c r="I128" s="62">
        <v>0.288</v>
      </c>
      <c r="J128" s="62"/>
      <c r="K128" s="62">
        <v>49.3992</v>
      </c>
      <c r="L128" s="23"/>
      <c r="M128" s="62"/>
      <c r="N128" s="62"/>
      <c r="O128" s="62"/>
      <c r="P128" s="62"/>
      <c r="Q128" s="62"/>
      <c r="R128" s="62"/>
      <c r="S128" s="23"/>
      <c r="T128" s="62"/>
      <c r="U128" s="62"/>
      <c r="V128" s="62"/>
    </row>
    <row r="129" ht="19.9" customHeight="1" spans="1:22">
      <c r="A129" s="21" t="s">
        <v>230</v>
      </c>
      <c r="B129" s="21"/>
      <c r="C129" s="21"/>
      <c r="D129" s="57" t="s">
        <v>230</v>
      </c>
      <c r="E129" s="57" t="s">
        <v>231</v>
      </c>
      <c r="F129" s="65">
        <v>14.486976</v>
      </c>
      <c r="G129" s="65"/>
      <c r="H129" s="65"/>
      <c r="I129" s="65"/>
      <c r="J129" s="65"/>
      <c r="K129" s="65"/>
      <c r="L129" s="65"/>
      <c r="M129" s="65"/>
      <c r="N129" s="65"/>
      <c r="O129" s="65"/>
      <c r="P129" s="65"/>
      <c r="Q129" s="65"/>
      <c r="R129" s="65">
        <v>14.486976</v>
      </c>
      <c r="S129" s="65"/>
      <c r="T129" s="65"/>
      <c r="U129" s="65"/>
      <c r="V129" s="65"/>
    </row>
    <row r="130" ht="19.9" customHeight="1" spans="1:22">
      <c r="A130" s="21" t="s">
        <v>230</v>
      </c>
      <c r="B130" s="21" t="s">
        <v>225</v>
      </c>
      <c r="C130" s="21"/>
      <c r="D130" s="57" t="s">
        <v>232</v>
      </c>
      <c r="E130" s="57" t="s">
        <v>233</v>
      </c>
      <c r="F130" s="65">
        <v>14.486976</v>
      </c>
      <c r="G130" s="65"/>
      <c r="H130" s="65"/>
      <c r="I130" s="65"/>
      <c r="J130" s="65"/>
      <c r="K130" s="65"/>
      <c r="L130" s="65"/>
      <c r="M130" s="65"/>
      <c r="N130" s="65"/>
      <c r="O130" s="65"/>
      <c r="P130" s="65"/>
      <c r="Q130" s="65"/>
      <c r="R130" s="65">
        <v>14.486976</v>
      </c>
      <c r="S130" s="65"/>
      <c r="T130" s="65"/>
      <c r="U130" s="65"/>
      <c r="V130" s="65"/>
    </row>
    <row r="131" ht="19.9" customHeight="1" spans="1:22">
      <c r="A131" s="12" t="s">
        <v>230</v>
      </c>
      <c r="B131" s="12" t="s">
        <v>225</v>
      </c>
      <c r="C131" s="12" t="s">
        <v>211</v>
      </c>
      <c r="D131" s="13" t="s">
        <v>234</v>
      </c>
      <c r="E131" s="73" t="s">
        <v>235</v>
      </c>
      <c r="F131" s="23">
        <v>14.486976</v>
      </c>
      <c r="G131" s="62"/>
      <c r="H131" s="62"/>
      <c r="I131" s="62"/>
      <c r="J131" s="62"/>
      <c r="K131" s="62"/>
      <c r="L131" s="23"/>
      <c r="M131" s="62"/>
      <c r="N131" s="62"/>
      <c r="O131" s="62"/>
      <c r="P131" s="62"/>
      <c r="Q131" s="62"/>
      <c r="R131" s="62">
        <v>14.486976</v>
      </c>
      <c r="S131" s="23"/>
      <c r="T131" s="62"/>
      <c r="U131" s="62"/>
      <c r="V131" s="62"/>
    </row>
    <row r="132" ht="19.9" customHeight="1" spans="1:22">
      <c r="A132" s="59"/>
      <c r="B132" s="59"/>
      <c r="C132" s="59"/>
      <c r="D132" s="9" t="s">
        <v>178</v>
      </c>
      <c r="E132" s="9" t="s">
        <v>179</v>
      </c>
      <c r="F132" s="58">
        <v>177.110862</v>
      </c>
      <c r="G132" s="58">
        <v>130.0308</v>
      </c>
      <c r="H132" s="58">
        <v>76.8852</v>
      </c>
      <c r="I132" s="58">
        <v>0.144</v>
      </c>
      <c r="J132" s="58"/>
      <c r="K132" s="58">
        <v>53.0016</v>
      </c>
      <c r="L132" s="58">
        <v>31.476366</v>
      </c>
      <c r="M132" s="58">
        <v>20.804928</v>
      </c>
      <c r="N132" s="58"/>
      <c r="O132" s="58">
        <v>9.102156</v>
      </c>
      <c r="P132" s="58"/>
      <c r="Q132" s="58">
        <v>1.569282</v>
      </c>
      <c r="R132" s="58">
        <v>15.603696</v>
      </c>
      <c r="S132" s="58"/>
      <c r="T132" s="58"/>
      <c r="U132" s="58"/>
      <c r="V132" s="58"/>
    </row>
    <row r="133" ht="19.9" customHeight="1" spans="1:22">
      <c r="A133" s="21" t="s">
        <v>194</v>
      </c>
      <c r="B133" s="21"/>
      <c r="C133" s="21"/>
      <c r="D133" s="57" t="s">
        <v>194</v>
      </c>
      <c r="E133" s="57" t="s">
        <v>195</v>
      </c>
      <c r="F133" s="65">
        <v>20.804928</v>
      </c>
      <c r="G133" s="65"/>
      <c r="H133" s="65"/>
      <c r="I133" s="65"/>
      <c r="J133" s="65"/>
      <c r="K133" s="65"/>
      <c r="L133" s="65">
        <v>20.804928</v>
      </c>
      <c r="M133" s="65">
        <v>20.804928</v>
      </c>
      <c r="N133" s="65"/>
      <c r="O133" s="65"/>
      <c r="P133" s="65"/>
      <c r="Q133" s="65"/>
      <c r="R133" s="65"/>
      <c r="S133" s="65"/>
      <c r="T133" s="65"/>
      <c r="U133" s="65"/>
      <c r="V133" s="65"/>
    </row>
    <row r="134" ht="19.9" customHeight="1" spans="1:22">
      <c r="A134" s="21" t="s">
        <v>194</v>
      </c>
      <c r="B134" s="21" t="s">
        <v>196</v>
      </c>
      <c r="C134" s="21"/>
      <c r="D134" s="57" t="s">
        <v>197</v>
      </c>
      <c r="E134" s="57" t="s">
        <v>198</v>
      </c>
      <c r="F134" s="65">
        <v>20.804928</v>
      </c>
      <c r="G134" s="65"/>
      <c r="H134" s="65"/>
      <c r="I134" s="65"/>
      <c r="J134" s="65"/>
      <c r="K134" s="65"/>
      <c r="L134" s="65">
        <v>20.804928</v>
      </c>
      <c r="M134" s="65">
        <v>20.804928</v>
      </c>
      <c r="N134" s="65"/>
      <c r="O134" s="65"/>
      <c r="P134" s="65"/>
      <c r="Q134" s="65"/>
      <c r="R134" s="65"/>
      <c r="S134" s="65"/>
      <c r="T134" s="65"/>
      <c r="U134" s="65"/>
      <c r="V134" s="65"/>
    </row>
    <row r="135" ht="19.9" customHeight="1" spans="1:22">
      <c r="A135" s="12" t="s">
        <v>194</v>
      </c>
      <c r="B135" s="12" t="s">
        <v>196</v>
      </c>
      <c r="C135" s="12" t="s">
        <v>196</v>
      </c>
      <c r="D135" s="13" t="s">
        <v>199</v>
      </c>
      <c r="E135" s="73" t="s">
        <v>200</v>
      </c>
      <c r="F135" s="23">
        <v>20.804928</v>
      </c>
      <c r="G135" s="62"/>
      <c r="H135" s="62"/>
      <c r="I135" s="62"/>
      <c r="J135" s="62"/>
      <c r="K135" s="62"/>
      <c r="L135" s="23">
        <v>20.804928</v>
      </c>
      <c r="M135" s="62">
        <v>20.804928</v>
      </c>
      <c r="N135" s="62"/>
      <c r="O135" s="62"/>
      <c r="P135" s="62"/>
      <c r="Q135" s="62"/>
      <c r="R135" s="62"/>
      <c r="S135" s="23"/>
      <c r="T135" s="62"/>
      <c r="U135" s="62"/>
      <c r="V135" s="62"/>
    </row>
    <row r="136" ht="19.9" customHeight="1" spans="1:22">
      <c r="A136" s="21" t="s">
        <v>207</v>
      </c>
      <c r="B136" s="21"/>
      <c r="C136" s="21"/>
      <c r="D136" s="57" t="s">
        <v>207</v>
      </c>
      <c r="E136" s="57" t="s">
        <v>208</v>
      </c>
      <c r="F136" s="65">
        <v>10.671438</v>
      </c>
      <c r="G136" s="65"/>
      <c r="H136" s="65"/>
      <c r="I136" s="65"/>
      <c r="J136" s="65"/>
      <c r="K136" s="65"/>
      <c r="L136" s="65">
        <v>10.671438</v>
      </c>
      <c r="M136" s="65"/>
      <c r="N136" s="65"/>
      <c r="O136" s="65">
        <v>9.102156</v>
      </c>
      <c r="P136" s="65"/>
      <c r="Q136" s="65">
        <v>1.569282</v>
      </c>
      <c r="R136" s="65"/>
      <c r="S136" s="65"/>
      <c r="T136" s="65"/>
      <c r="U136" s="65"/>
      <c r="V136" s="65"/>
    </row>
    <row r="137" ht="19.9" customHeight="1" spans="1:22">
      <c r="A137" s="21" t="s">
        <v>207</v>
      </c>
      <c r="B137" s="21" t="s">
        <v>201</v>
      </c>
      <c r="C137" s="21"/>
      <c r="D137" s="57" t="s">
        <v>209</v>
      </c>
      <c r="E137" s="57" t="s">
        <v>210</v>
      </c>
      <c r="F137" s="65">
        <v>10.671438</v>
      </c>
      <c r="G137" s="65"/>
      <c r="H137" s="65"/>
      <c r="I137" s="65"/>
      <c r="J137" s="65"/>
      <c r="K137" s="65"/>
      <c r="L137" s="65">
        <v>10.671438</v>
      </c>
      <c r="M137" s="65"/>
      <c r="N137" s="65"/>
      <c r="O137" s="65">
        <v>9.102156</v>
      </c>
      <c r="P137" s="65"/>
      <c r="Q137" s="65">
        <v>1.569282</v>
      </c>
      <c r="R137" s="65"/>
      <c r="S137" s="65"/>
      <c r="T137" s="65"/>
      <c r="U137" s="65"/>
      <c r="V137" s="65"/>
    </row>
    <row r="138" ht="19.9" customHeight="1" spans="1:22">
      <c r="A138" s="12" t="s">
        <v>207</v>
      </c>
      <c r="B138" s="12" t="s">
        <v>201</v>
      </c>
      <c r="C138" s="12" t="s">
        <v>225</v>
      </c>
      <c r="D138" s="13" t="s">
        <v>247</v>
      </c>
      <c r="E138" s="73" t="s">
        <v>248</v>
      </c>
      <c r="F138" s="23">
        <v>10.671438</v>
      </c>
      <c r="G138" s="62"/>
      <c r="H138" s="62"/>
      <c r="I138" s="62"/>
      <c r="J138" s="62"/>
      <c r="K138" s="62"/>
      <c r="L138" s="23">
        <v>10.671438</v>
      </c>
      <c r="M138" s="62"/>
      <c r="N138" s="62"/>
      <c r="O138" s="62">
        <v>9.102156</v>
      </c>
      <c r="P138" s="62"/>
      <c r="Q138" s="62">
        <v>1.569282</v>
      </c>
      <c r="R138" s="62"/>
      <c r="S138" s="23"/>
      <c r="T138" s="62"/>
      <c r="U138" s="62"/>
      <c r="V138" s="62"/>
    </row>
    <row r="139" ht="19.9" customHeight="1" spans="1:22">
      <c r="A139" s="21" t="s">
        <v>219</v>
      </c>
      <c r="B139" s="21"/>
      <c r="C139" s="21"/>
      <c r="D139" s="57" t="s">
        <v>219</v>
      </c>
      <c r="E139" s="57" t="s">
        <v>220</v>
      </c>
      <c r="F139" s="65">
        <v>130.0308</v>
      </c>
      <c r="G139" s="65">
        <v>130.0308</v>
      </c>
      <c r="H139" s="65">
        <v>76.8852</v>
      </c>
      <c r="I139" s="65">
        <v>0.144</v>
      </c>
      <c r="J139" s="65"/>
      <c r="K139" s="65">
        <v>53.0016</v>
      </c>
      <c r="L139" s="65"/>
      <c r="M139" s="65"/>
      <c r="N139" s="65"/>
      <c r="O139" s="65"/>
      <c r="P139" s="65"/>
      <c r="Q139" s="65"/>
      <c r="R139" s="65"/>
      <c r="S139" s="65"/>
      <c r="T139" s="65"/>
      <c r="U139" s="65"/>
      <c r="V139" s="65"/>
    </row>
    <row r="140" ht="19.9" customHeight="1" spans="1:22">
      <c r="A140" s="21" t="s">
        <v>219</v>
      </c>
      <c r="B140" s="21" t="s">
        <v>211</v>
      </c>
      <c r="C140" s="21"/>
      <c r="D140" s="57" t="s">
        <v>221</v>
      </c>
      <c r="E140" s="57" t="s">
        <v>222</v>
      </c>
      <c r="F140" s="65">
        <v>130.0308</v>
      </c>
      <c r="G140" s="65">
        <v>130.0308</v>
      </c>
      <c r="H140" s="65">
        <v>76.8852</v>
      </c>
      <c r="I140" s="65">
        <v>0.144</v>
      </c>
      <c r="J140" s="65"/>
      <c r="K140" s="65">
        <v>53.0016</v>
      </c>
      <c r="L140" s="65"/>
      <c r="M140" s="65"/>
      <c r="N140" s="65"/>
      <c r="O140" s="65"/>
      <c r="P140" s="65"/>
      <c r="Q140" s="65"/>
      <c r="R140" s="65"/>
      <c r="S140" s="65"/>
      <c r="T140" s="65"/>
      <c r="U140" s="65"/>
      <c r="V140" s="65"/>
    </row>
    <row r="141" ht="19.9" customHeight="1" spans="1:22">
      <c r="A141" s="12" t="s">
        <v>219</v>
      </c>
      <c r="B141" s="12" t="s">
        <v>211</v>
      </c>
      <c r="C141" s="12" t="s">
        <v>211</v>
      </c>
      <c r="D141" s="13" t="s">
        <v>223</v>
      </c>
      <c r="E141" s="73" t="s">
        <v>224</v>
      </c>
      <c r="F141" s="23">
        <v>130.0308</v>
      </c>
      <c r="G141" s="62">
        <v>130.0308</v>
      </c>
      <c r="H141" s="62">
        <v>76.8852</v>
      </c>
      <c r="I141" s="62">
        <v>0.144</v>
      </c>
      <c r="J141" s="62"/>
      <c r="K141" s="62">
        <v>53.0016</v>
      </c>
      <c r="L141" s="23"/>
      <c r="M141" s="62"/>
      <c r="N141" s="62"/>
      <c r="O141" s="62"/>
      <c r="P141" s="62"/>
      <c r="Q141" s="62"/>
      <c r="R141" s="62"/>
      <c r="S141" s="23"/>
      <c r="T141" s="62"/>
      <c r="U141" s="62"/>
      <c r="V141" s="62"/>
    </row>
    <row r="142" ht="19.9" customHeight="1" spans="1:22">
      <c r="A142" s="21" t="s">
        <v>230</v>
      </c>
      <c r="B142" s="21"/>
      <c r="C142" s="21"/>
      <c r="D142" s="57" t="s">
        <v>230</v>
      </c>
      <c r="E142" s="57" t="s">
        <v>231</v>
      </c>
      <c r="F142" s="65">
        <v>15.603696</v>
      </c>
      <c r="G142" s="65"/>
      <c r="H142" s="65"/>
      <c r="I142" s="65"/>
      <c r="J142" s="65"/>
      <c r="K142" s="65"/>
      <c r="L142" s="65"/>
      <c r="M142" s="65"/>
      <c r="N142" s="65"/>
      <c r="O142" s="65"/>
      <c r="P142" s="65"/>
      <c r="Q142" s="65"/>
      <c r="R142" s="65">
        <v>15.603696</v>
      </c>
      <c r="S142" s="65"/>
      <c r="T142" s="65"/>
      <c r="U142" s="65"/>
      <c r="V142" s="65"/>
    </row>
    <row r="143" ht="19.9" customHeight="1" spans="1:22">
      <c r="A143" s="21" t="s">
        <v>230</v>
      </c>
      <c r="B143" s="21" t="s">
        <v>225</v>
      </c>
      <c r="C143" s="21"/>
      <c r="D143" s="57" t="s">
        <v>232</v>
      </c>
      <c r="E143" s="57" t="s">
        <v>233</v>
      </c>
      <c r="F143" s="65">
        <v>15.603696</v>
      </c>
      <c r="G143" s="65"/>
      <c r="H143" s="65"/>
      <c r="I143" s="65"/>
      <c r="J143" s="65"/>
      <c r="K143" s="65"/>
      <c r="L143" s="65"/>
      <c r="M143" s="65"/>
      <c r="N143" s="65"/>
      <c r="O143" s="65"/>
      <c r="P143" s="65"/>
      <c r="Q143" s="65"/>
      <c r="R143" s="65">
        <v>15.603696</v>
      </c>
      <c r="S143" s="65"/>
      <c r="T143" s="65"/>
      <c r="U143" s="65"/>
      <c r="V143" s="65"/>
    </row>
    <row r="144" ht="19.9" customHeight="1" spans="1:22">
      <c r="A144" s="12" t="s">
        <v>230</v>
      </c>
      <c r="B144" s="12" t="s">
        <v>225</v>
      </c>
      <c r="C144" s="12" t="s">
        <v>211</v>
      </c>
      <c r="D144" s="13" t="s">
        <v>234</v>
      </c>
      <c r="E144" s="73" t="s">
        <v>235</v>
      </c>
      <c r="F144" s="23">
        <v>15.603696</v>
      </c>
      <c r="G144" s="62"/>
      <c r="H144" s="62"/>
      <c r="I144" s="62"/>
      <c r="J144" s="62"/>
      <c r="K144" s="62"/>
      <c r="L144" s="23"/>
      <c r="M144" s="62"/>
      <c r="N144" s="62"/>
      <c r="O144" s="62"/>
      <c r="P144" s="62"/>
      <c r="Q144" s="62"/>
      <c r="R144" s="62">
        <v>15.603696</v>
      </c>
      <c r="S144" s="23"/>
      <c r="T144" s="62"/>
      <c r="U144" s="62"/>
      <c r="V144" s="62"/>
    </row>
    <row r="145" ht="19.9" customHeight="1" spans="1:22">
      <c r="A145" s="59"/>
      <c r="B145" s="59"/>
      <c r="C145" s="59"/>
      <c r="D145" s="9" t="s">
        <v>180</v>
      </c>
      <c r="E145" s="9" t="s">
        <v>181</v>
      </c>
      <c r="F145" s="58">
        <v>180.888372</v>
      </c>
      <c r="G145" s="58">
        <v>132.8028</v>
      </c>
      <c r="H145" s="58">
        <v>79.1484</v>
      </c>
      <c r="I145" s="58">
        <v>0.108</v>
      </c>
      <c r="J145" s="58"/>
      <c r="K145" s="58">
        <v>53.5464</v>
      </c>
      <c r="L145" s="58">
        <v>32.149236</v>
      </c>
      <c r="M145" s="58">
        <v>21.248448</v>
      </c>
      <c r="N145" s="58"/>
      <c r="O145" s="58">
        <v>9.296196</v>
      </c>
      <c r="P145" s="58"/>
      <c r="Q145" s="58">
        <v>1.604592</v>
      </c>
      <c r="R145" s="58">
        <v>15.936336</v>
      </c>
      <c r="S145" s="58"/>
      <c r="T145" s="58"/>
      <c r="U145" s="58"/>
      <c r="V145" s="58"/>
    </row>
    <row r="146" ht="19.9" customHeight="1" spans="1:22">
      <c r="A146" s="21" t="s">
        <v>219</v>
      </c>
      <c r="B146" s="21"/>
      <c r="C146" s="21"/>
      <c r="D146" s="57" t="s">
        <v>219</v>
      </c>
      <c r="E146" s="57" t="s">
        <v>220</v>
      </c>
      <c r="F146" s="65">
        <v>180.888372</v>
      </c>
      <c r="G146" s="65">
        <v>132.8028</v>
      </c>
      <c r="H146" s="65">
        <v>79.1484</v>
      </c>
      <c r="I146" s="65">
        <v>0.108</v>
      </c>
      <c r="J146" s="65"/>
      <c r="K146" s="65">
        <v>53.5464</v>
      </c>
      <c r="L146" s="65">
        <v>32.149236</v>
      </c>
      <c r="M146" s="65">
        <v>21.248448</v>
      </c>
      <c r="N146" s="65"/>
      <c r="O146" s="65">
        <v>9.296196</v>
      </c>
      <c r="P146" s="65"/>
      <c r="Q146" s="65">
        <v>1.604592</v>
      </c>
      <c r="R146" s="65">
        <v>15.936336</v>
      </c>
      <c r="S146" s="65"/>
      <c r="T146" s="65"/>
      <c r="U146" s="65"/>
      <c r="V146" s="65"/>
    </row>
    <row r="147" ht="19.9" customHeight="1" spans="1:22">
      <c r="A147" s="21" t="s">
        <v>219</v>
      </c>
      <c r="B147" s="21" t="s">
        <v>211</v>
      </c>
      <c r="C147" s="21"/>
      <c r="D147" s="57" t="s">
        <v>221</v>
      </c>
      <c r="E147" s="57" t="s">
        <v>222</v>
      </c>
      <c r="F147" s="65">
        <v>180.888372</v>
      </c>
      <c r="G147" s="65">
        <v>132.8028</v>
      </c>
      <c r="H147" s="65">
        <v>79.1484</v>
      </c>
      <c r="I147" s="65">
        <v>0.108</v>
      </c>
      <c r="J147" s="65"/>
      <c r="K147" s="65">
        <v>53.5464</v>
      </c>
      <c r="L147" s="65">
        <v>32.149236</v>
      </c>
      <c r="M147" s="65">
        <v>21.248448</v>
      </c>
      <c r="N147" s="65"/>
      <c r="O147" s="65">
        <v>9.296196</v>
      </c>
      <c r="P147" s="65"/>
      <c r="Q147" s="65">
        <v>1.604592</v>
      </c>
      <c r="R147" s="65">
        <v>15.936336</v>
      </c>
      <c r="S147" s="65"/>
      <c r="T147" s="65"/>
      <c r="U147" s="65"/>
      <c r="V147" s="65"/>
    </row>
    <row r="148" ht="19.9" customHeight="1" spans="1:22">
      <c r="A148" s="12" t="s">
        <v>219</v>
      </c>
      <c r="B148" s="12" t="s">
        <v>211</v>
      </c>
      <c r="C148" s="12" t="s">
        <v>211</v>
      </c>
      <c r="D148" s="13" t="s">
        <v>223</v>
      </c>
      <c r="E148" s="73" t="s">
        <v>224</v>
      </c>
      <c r="F148" s="23">
        <v>180.888372</v>
      </c>
      <c r="G148" s="62">
        <v>132.8028</v>
      </c>
      <c r="H148" s="62">
        <v>79.1484</v>
      </c>
      <c r="I148" s="62">
        <v>0.108</v>
      </c>
      <c r="J148" s="62"/>
      <c r="K148" s="62">
        <v>53.5464</v>
      </c>
      <c r="L148" s="23">
        <v>32.149236</v>
      </c>
      <c r="M148" s="62">
        <v>21.248448</v>
      </c>
      <c r="N148" s="62"/>
      <c r="O148" s="62">
        <v>9.296196</v>
      </c>
      <c r="P148" s="62"/>
      <c r="Q148" s="62">
        <v>1.604592</v>
      </c>
      <c r="R148" s="62">
        <v>15.936336</v>
      </c>
      <c r="S148" s="23"/>
      <c r="T148" s="62"/>
      <c r="U148" s="62"/>
      <c r="V148" s="62"/>
    </row>
    <row r="149" ht="14.3" customHeight="1" spans="1:9">
      <c r="A149" s="55" t="s">
        <v>364</v>
      </c>
      <c r="B149" s="55"/>
      <c r="C149" s="55"/>
      <c r="D149" s="55"/>
      <c r="E149" s="55"/>
      <c r="F149" s="55"/>
      <c r="G149" s="55"/>
      <c r="H149" s="55"/>
      <c r="I149" s="55"/>
    </row>
  </sheetData>
  <mergeCells count="13">
    <mergeCell ref="U1:V1"/>
    <mergeCell ref="A2:V2"/>
    <mergeCell ref="A3:T3"/>
    <mergeCell ref="U3:V3"/>
    <mergeCell ref="A4:C4"/>
    <mergeCell ref="G4:K4"/>
    <mergeCell ref="L4:Q4"/>
    <mergeCell ref="S4:V4"/>
    <mergeCell ref="A149:I149"/>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E25" sqref="E25"/>
    </sheetView>
  </sheetViews>
  <sheetFormatPr defaultColWidth="10" defaultRowHeight="13.5"/>
  <cols>
    <col min="1" max="1" width="4.75" customWidth="1"/>
    <col min="2" max="2" width="5.83333333333333" customWidth="1"/>
    <col min="3" max="3" width="7.6" customWidth="1"/>
    <col min="4" max="4" width="12.4833333333333" customWidth="1"/>
    <col min="5" max="5" width="29.8583333333333" customWidth="1"/>
    <col min="6" max="6" width="16.4166666666667" customWidth="1"/>
    <col min="7" max="7" width="13.4333333333333" customWidth="1"/>
    <col min="8" max="8" width="11.125" customWidth="1"/>
    <col min="9" max="9" width="12.075" customWidth="1"/>
    <col min="10" max="10" width="11.9416666666667" customWidth="1"/>
    <col min="11" max="11" width="11.5333333333333" customWidth="1"/>
    <col min="12" max="12" width="9.76666666666667" customWidth="1"/>
  </cols>
  <sheetData>
    <row r="1" ht="14.3" customHeight="1" spans="1:11">
      <c r="A1" s="18"/>
      <c r="K1" s="60" t="s">
        <v>380</v>
      </c>
    </row>
    <row r="2" ht="40.7" customHeight="1" spans="1:11">
      <c r="A2" s="61" t="s">
        <v>17</v>
      </c>
      <c r="B2" s="61"/>
      <c r="C2" s="61"/>
      <c r="D2" s="61"/>
      <c r="E2" s="61"/>
      <c r="F2" s="61"/>
      <c r="G2" s="61"/>
      <c r="H2" s="61"/>
      <c r="I2" s="61"/>
      <c r="J2" s="61"/>
      <c r="K2" s="61"/>
    </row>
    <row r="3" ht="15.8" customHeight="1" spans="1:11">
      <c r="A3" s="55" t="s">
        <v>32</v>
      </c>
      <c r="B3" s="55"/>
      <c r="C3" s="55"/>
      <c r="D3" s="55"/>
      <c r="E3" s="55"/>
      <c r="F3" s="55"/>
      <c r="G3" s="55"/>
      <c r="H3" s="55"/>
      <c r="I3" s="55"/>
      <c r="J3" s="37" t="s">
        <v>33</v>
      </c>
      <c r="K3" s="37"/>
    </row>
    <row r="4" ht="20.35" customHeight="1" spans="1:11">
      <c r="A4" s="56" t="s">
        <v>183</v>
      </c>
      <c r="B4" s="56"/>
      <c r="C4" s="56"/>
      <c r="D4" s="56" t="s">
        <v>260</v>
      </c>
      <c r="E4" s="56" t="s">
        <v>261</v>
      </c>
      <c r="F4" s="56" t="s">
        <v>381</v>
      </c>
      <c r="G4" s="56" t="s">
        <v>382</v>
      </c>
      <c r="H4" s="56" t="s">
        <v>383</v>
      </c>
      <c r="I4" s="56" t="s">
        <v>384</v>
      </c>
      <c r="J4" s="56" t="s">
        <v>385</v>
      </c>
      <c r="K4" s="56" t="s">
        <v>386</v>
      </c>
    </row>
    <row r="5" ht="20.35" customHeight="1" spans="1:11">
      <c r="A5" s="56" t="s">
        <v>191</v>
      </c>
      <c r="B5" s="56" t="s">
        <v>192</v>
      </c>
      <c r="C5" s="56" t="s">
        <v>193</v>
      </c>
      <c r="D5" s="56"/>
      <c r="E5" s="56"/>
      <c r="F5" s="56"/>
      <c r="G5" s="56"/>
      <c r="H5" s="56"/>
      <c r="I5" s="56"/>
      <c r="J5" s="56"/>
      <c r="K5" s="56"/>
    </row>
    <row r="6" ht="19.9" customHeight="1" spans="1:11">
      <c r="A6" s="59"/>
      <c r="B6" s="59"/>
      <c r="C6" s="59"/>
      <c r="D6" s="59"/>
      <c r="E6" s="59" t="s">
        <v>138</v>
      </c>
      <c r="F6" s="58">
        <v>0</v>
      </c>
      <c r="G6" s="58"/>
      <c r="H6" s="58"/>
      <c r="I6" s="58"/>
      <c r="J6" s="58"/>
      <c r="K6" s="58"/>
    </row>
    <row r="7" ht="19.9" customHeight="1" spans="1:11">
      <c r="A7" s="59"/>
      <c r="B7" s="59"/>
      <c r="C7" s="59"/>
      <c r="D7" s="57"/>
      <c r="E7" s="57"/>
      <c r="F7" s="58">
        <v>0</v>
      </c>
      <c r="G7" s="58">
        <v>0</v>
      </c>
      <c r="H7" s="58">
        <v>0</v>
      </c>
      <c r="I7" s="58">
        <v>0</v>
      </c>
      <c r="J7" s="58">
        <v>0</v>
      </c>
      <c r="K7" s="58">
        <v>0</v>
      </c>
    </row>
    <row r="8" ht="19.9" customHeight="1" spans="1:11">
      <c r="A8" s="59"/>
      <c r="B8" s="59"/>
      <c r="C8" s="59"/>
      <c r="D8" s="9"/>
      <c r="E8" s="9"/>
      <c r="F8" s="58"/>
      <c r="G8" s="58"/>
      <c r="H8" s="58"/>
      <c r="I8" s="58"/>
      <c r="J8" s="58"/>
      <c r="K8" s="58"/>
    </row>
    <row r="9" ht="19.9" customHeight="1" spans="1:11">
      <c r="A9" s="21"/>
      <c r="B9" s="21"/>
      <c r="C9" s="21"/>
      <c r="D9" s="59"/>
      <c r="E9" s="59"/>
      <c r="F9" s="65"/>
      <c r="G9" s="65"/>
      <c r="H9" s="65"/>
      <c r="I9" s="65"/>
      <c r="J9" s="65"/>
      <c r="K9" s="65"/>
    </row>
    <row r="10" ht="19.9" customHeight="1" spans="1:11">
      <c r="A10" s="21"/>
      <c r="B10" s="21"/>
      <c r="C10" s="21"/>
      <c r="D10" s="59"/>
      <c r="E10" s="59"/>
      <c r="F10" s="65"/>
      <c r="G10" s="65"/>
      <c r="H10" s="65"/>
      <c r="I10" s="65"/>
      <c r="J10" s="65"/>
      <c r="K10" s="65"/>
    </row>
    <row r="11" ht="19.9" customHeight="1" spans="1:11">
      <c r="A11" s="12"/>
      <c r="B11" s="12"/>
      <c r="C11" s="12"/>
      <c r="D11" s="13"/>
      <c r="E11" s="22"/>
      <c r="F11" s="23"/>
      <c r="G11" s="62"/>
      <c r="H11" s="62"/>
      <c r="I11" s="62"/>
      <c r="J11" s="62"/>
      <c r="K11" s="62"/>
    </row>
    <row r="12" ht="14.3" customHeight="1" spans="1:11">
      <c r="A12" s="55" t="s">
        <v>364</v>
      </c>
      <c r="B12" s="55"/>
      <c r="C12" s="55"/>
      <c r="D12" s="55"/>
      <c r="E12" s="55"/>
      <c r="F12" s="55"/>
      <c r="G12" s="55"/>
      <c r="H12" s="55"/>
      <c r="I12" s="55"/>
      <c r="J12" s="55"/>
      <c r="K12" s="55"/>
    </row>
    <row r="13" spans="1:11">
      <c r="A13" s="72" t="s">
        <v>387</v>
      </c>
      <c r="B13" s="72"/>
      <c r="C13" s="72"/>
      <c r="D13" s="72"/>
      <c r="E13" s="72"/>
      <c r="F13" s="72"/>
      <c r="G13" s="72"/>
      <c r="H13" s="72"/>
      <c r="I13" s="72"/>
      <c r="J13" s="72"/>
      <c r="K13" s="72"/>
    </row>
  </sheetData>
  <mergeCells count="14">
    <mergeCell ref="A2:K2"/>
    <mergeCell ref="A3:I3"/>
    <mergeCell ref="J3:K3"/>
    <mergeCell ref="A4:C4"/>
    <mergeCell ref="A12:K12"/>
    <mergeCell ref="A13:K13"/>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
  <sheetViews>
    <sheetView workbookViewId="0">
      <selection activeCell="A12" sqref="A12:K12"/>
    </sheetView>
  </sheetViews>
  <sheetFormatPr defaultColWidth="10" defaultRowHeight="13.5"/>
  <cols>
    <col min="1" max="1" width="4.75" customWidth="1"/>
    <col min="2" max="2" width="5.425" customWidth="1"/>
    <col min="3" max="3" width="5.96666666666667" customWidth="1"/>
    <col min="4" max="4" width="9.76666666666667" customWidth="1"/>
    <col min="5" max="5" width="20.0833333333333" customWidth="1"/>
    <col min="6" max="18" width="7.69166666666667" customWidth="1"/>
    <col min="19" max="19" width="9.76666666666667" customWidth="1"/>
  </cols>
  <sheetData>
    <row r="1" ht="14.3" customHeight="1" spans="1:18">
      <c r="A1" s="18"/>
      <c r="Q1" s="60" t="s">
        <v>388</v>
      </c>
      <c r="R1" s="60"/>
    </row>
    <row r="2" ht="35.4" customHeight="1" spans="1:18">
      <c r="A2" s="61" t="s">
        <v>18</v>
      </c>
      <c r="B2" s="61"/>
      <c r="C2" s="61"/>
      <c r="D2" s="61"/>
      <c r="E2" s="61"/>
      <c r="F2" s="61"/>
      <c r="G2" s="61"/>
      <c r="H2" s="61"/>
      <c r="I2" s="61"/>
      <c r="J2" s="61"/>
      <c r="K2" s="61"/>
      <c r="L2" s="61"/>
      <c r="M2" s="61"/>
      <c r="N2" s="61"/>
      <c r="O2" s="61"/>
      <c r="P2" s="61"/>
      <c r="Q2" s="61"/>
      <c r="R2" s="61"/>
    </row>
    <row r="3" ht="21.1" customHeight="1" spans="1:18">
      <c r="A3" s="55" t="s">
        <v>32</v>
      </c>
      <c r="B3" s="55"/>
      <c r="C3" s="55"/>
      <c r="D3" s="55"/>
      <c r="E3" s="55"/>
      <c r="F3" s="55"/>
      <c r="G3" s="55"/>
      <c r="H3" s="55"/>
      <c r="I3" s="55"/>
      <c r="J3" s="55"/>
      <c r="K3" s="55"/>
      <c r="L3" s="55"/>
      <c r="M3" s="55"/>
      <c r="N3" s="55"/>
      <c r="O3" s="55"/>
      <c r="P3" s="55"/>
      <c r="Q3" s="37" t="s">
        <v>33</v>
      </c>
      <c r="R3" s="37"/>
    </row>
    <row r="4" ht="21.1" customHeight="1" spans="1:18">
      <c r="A4" s="56" t="s">
        <v>183</v>
      </c>
      <c r="B4" s="56"/>
      <c r="C4" s="56"/>
      <c r="D4" s="56" t="s">
        <v>260</v>
      </c>
      <c r="E4" s="56" t="s">
        <v>261</v>
      </c>
      <c r="F4" s="56" t="s">
        <v>381</v>
      </c>
      <c r="G4" s="56" t="s">
        <v>389</v>
      </c>
      <c r="H4" s="56" t="s">
        <v>390</v>
      </c>
      <c r="I4" s="56" t="s">
        <v>391</v>
      </c>
      <c r="J4" s="56" t="s">
        <v>392</v>
      </c>
      <c r="K4" s="56" t="s">
        <v>393</v>
      </c>
      <c r="L4" s="56" t="s">
        <v>394</v>
      </c>
      <c r="M4" s="56" t="s">
        <v>395</v>
      </c>
      <c r="N4" s="56" t="s">
        <v>383</v>
      </c>
      <c r="O4" s="56" t="s">
        <v>396</v>
      </c>
      <c r="P4" s="56" t="s">
        <v>397</v>
      </c>
      <c r="Q4" s="56" t="s">
        <v>384</v>
      </c>
      <c r="R4" s="56" t="s">
        <v>386</v>
      </c>
    </row>
    <row r="5" ht="18.8" customHeight="1" spans="1:18">
      <c r="A5" s="56" t="s">
        <v>191</v>
      </c>
      <c r="B5" s="56" t="s">
        <v>192</v>
      </c>
      <c r="C5" s="56" t="s">
        <v>193</v>
      </c>
      <c r="D5" s="56"/>
      <c r="E5" s="56"/>
      <c r="F5" s="56"/>
      <c r="G5" s="56"/>
      <c r="H5" s="56"/>
      <c r="I5" s="56"/>
      <c r="J5" s="56"/>
      <c r="K5" s="56"/>
      <c r="L5" s="56"/>
      <c r="M5" s="56"/>
      <c r="N5" s="56"/>
      <c r="O5" s="56"/>
      <c r="P5" s="56"/>
      <c r="Q5" s="56"/>
      <c r="R5" s="56"/>
    </row>
    <row r="6" ht="19.9" customHeight="1" spans="1:18">
      <c r="A6" s="59"/>
      <c r="B6" s="59"/>
      <c r="C6" s="59"/>
      <c r="D6" s="59"/>
      <c r="E6" s="59" t="s">
        <v>138</v>
      </c>
      <c r="F6" s="58">
        <v>0</v>
      </c>
      <c r="G6" s="58"/>
      <c r="H6" s="58"/>
      <c r="I6" s="58"/>
      <c r="J6" s="58"/>
      <c r="K6" s="58"/>
      <c r="L6" s="58"/>
      <c r="M6" s="58"/>
      <c r="N6" s="58"/>
      <c r="O6" s="58"/>
      <c r="P6" s="58"/>
      <c r="Q6" s="58"/>
      <c r="R6" s="58"/>
    </row>
    <row r="7" ht="19.9" customHeight="1" spans="1:18">
      <c r="A7" s="59"/>
      <c r="B7" s="59"/>
      <c r="C7" s="59"/>
      <c r="D7" s="57"/>
      <c r="E7" s="57"/>
      <c r="F7" s="58">
        <v>0</v>
      </c>
      <c r="G7" s="58">
        <v>0</v>
      </c>
      <c r="H7" s="58">
        <v>0</v>
      </c>
      <c r="I7" s="58">
        <v>0</v>
      </c>
      <c r="J7" s="58">
        <v>0</v>
      </c>
      <c r="K7" s="58">
        <v>0</v>
      </c>
      <c r="L7" s="58">
        <v>0</v>
      </c>
      <c r="M7" s="58">
        <v>0</v>
      </c>
      <c r="N7" s="58">
        <v>0</v>
      </c>
      <c r="O7" s="58">
        <v>0</v>
      </c>
      <c r="P7" s="58">
        <v>0</v>
      </c>
      <c r="Q7" s="58">
        <v>0</v>
      </c>
      <c r="R7" s="58">
        <v>0</v>
      </c>
    </row>
    <row r="8" ht="19.9" customHeight="1" spans="1:18">
      <c r="A8" s="59"/>
      <c r="B8" s="59"/>
      <c r="C8" s="59"/>
      <c r="D8" s="9"/>
      <c r="E8" s="9"/>
      <c r="F8" s="58"/>
      <c r="G8" s="58"/>
      <c r="H8" s="58"/>
      <c r="I8" s="58"/>
      <c r="J8" s="58"/>
      <c r="K8" s="58"/>
      <c r="L8" s="58"/>
      <c r="M8" s="58"/>
      <c r="N8" s="58"/>
      <c r="O8" s="58"/>
      <c r="P8" s="58"/>
      <c r="Q8" s="58"/>
      <c r="R8" s="58"/>
    </row>
    <row r="9" ht="19.9" customHeight="1" spans="1:18">
      <c r="A9" s="59"/>
      <c r="B9" s="59"/>
      <c r="C9" s="59"/>
      <c r="D9" s="59"/>
      <c r="E9" s="59"/>
      <c r="F9" s="65"/>
      <c r="G9" s="65"/>
      <c r="H9" s="65"/>
      <c r="I9" s="65"/>
      <c r="J9" s="65"/>
      <c r="K9" s="65"/>
      <c r="L9" s="65"/>
      <c r="M9" s="65"/>
      <c r="N9" s="65"/>
      <c r="O9" s="65"/>
      <c r="P9" s="65"/>
      <c r="Q9" s="65"/>
      <c r="R9" s="65"/>
    </row>
    <row r="10" ht="19.9" customHeight="1" spans="1:18">
      <c r="A10" s="59"/>
      <c r="B10" s="59"/>
      <c r="C10" s="59"/>
      <c r="D10" s="59"/>
      <c r="E10" s="59"/>
      <c r="F10" s="65"/>
      <c r="G10" s="65"/>
      <c r="H10" s="65"/>
      <c r="I10" s="65"/>
      <c r="J10" s="65"/>
      <c r="K10" s="65"/>
      <c r="L10" s="65"/>
      <c r="M10" s="65"/>
      <c r="N10" s="65"/>
      <c r="O10" s="65"/>
      <c r="P10" s="65"/>
      <c r="Q10" s="65"/>
      <c r="R10" s="65"/>
    </row>
    <row r="11" ht="19.9" customHeight="1" spans="1:18">
      <c r="A11" s="12"/>
      <c r="B11" s="12"/>
      <c r="C11" s="12"/>
      <c r="D11" s="13"/>
      <c r="E11" s="22"/>
      <c r="F11" s="23"/>
      <c r="G11" s="62"/>
      <c r="H11" s="62"/>
      <c r="I11" s="62"/>
      <c r="J11" s="62"/>
      <c r="K11" s="62"/>
      <c r="L11" s="62"/>
      <c r="M11" s="62"/>
      <c r="N11" s="62"/>
      <c r="O11" s="62"/>
      <c r="P11" s="62"/>
      <c r="Q11" s="62"/>
      <c r="R11" s="62"/>
    </row>
    <row r="12" spans="1:11">
      <c r="A12" s="72" t="s">
        <v>387</v>
      </c>
      <c r="B12" s="72"/>
      <c r="C12" s="72"/>
      <c r="D12" s="72"/>
      <c r="E12" s="72"/>
      <c r="F12" s="72"/>
      <c r="G12" s="72"/>
      <c r="H12" s="72"/>
      <c r="I12" s="72"/>
      <c r="J12" s="72"/>
      <c r="K12" s="72"/>
    </row>
  </sheetData>
  <mergeCells count="21">
    <mergeCell ref="Q1:R1"/>
    <mergeCell ref="A2:R2"/>
    <mergeCell ref="A3:P3"/>
    <mergeCell ref="Q3:R3"/>
    <mergeCell ref="A4:C4"/>
    <mergeCell ref="A12:K12"/>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3"/>
  <sheetViews>
    <sheetView workbookViewId="0">
      <selection activeCell="A1" sqref="A1"/>
    </sheetView>
  </sheetViews>
  <sheetFormatPr defaultColWidth="10" defaultRowHeight="13.5"/>
  <cols>
    <col min="1" max="1" width="3.66666666666667" customWidth="1"/>
    <col min="2" max="2" width="4.61666666666667" customWidth="1"/>
    <col min="3" max="3" width="5.29166666666667" customWidth="1"/>
    <col min="4" max="4" width="9.90833333333333" customWidth="1"/>
    <col min="5" max="5" width="15.875" customWidth="1"/>
    <col min="6" max="6" width="9.63333333333333" customWidth="1"/>
    <col min="7" max="7" width="8.41666666666667" customWidth="1"/>
    <col min="8" max="17" width="7.18333333333333" customWidth="1"/>
    <col min="18" max="18" width="8.55" customWidth="1"/>
    <col min="19" max="20" width="7.18333333333333" customWidth="1"/>
    <col min="21" max="21" width="9.76666666666667" customWidth="1"/>
  </cols>
  <sheetData>
    <row r="1" ht="14.3" customHeight="1" spans="1:20">
      <c r="A1" s="18"/>
      <c r="S1" s="60" t="s">
        <v>398</v>
      </c>
      <c r="T1" s="60"/>
    </row>
    <row r="2" ht="31.65" customHeight="1" spans="1:20">
      <c r="A2" s="61" t="s">
        <v>19</v>
      </c>
      <c r="B2" s="61"/>
      <c r="C2" s="61"/>
      <c r="D2" s="61"/>
      <c r="E2" s="61"/>
      <c r="F2" s="61"/>
      <c r="G2" s="61"/>
      <c r="H2" s="61"/>
      <c r="I2" s="61"/>
      <c r="J2" s="61"/>
      <c r="K2" s="61"/>
      <c r="L2" s="61"/>
      <c r="M2" s="61"/>
      <c r="N2" s="61"/>
      <c r="O2" s="61"/>
      <c r="P2" s="61"/>
      <c r="Q2" s="61"/>
      <c r="R2" s="61"/>
      <c r="S2" s="61"/>
      <c r="T2" s="61"/>
    </row>
    <row r="3" ht="21.1" customHeight="1" spans="1:20">
      <c r="A3" s="55" t="s">
        <v>32</v>
      </c>
      <c r="B3" s="55"/>
      <c r="C3" s="55"/>
      <c r="D3" s="55"/>
      <c r="E3" s="55"/>
      <c r="F3" s="55"/>
      <c r="G3" s="55"/>
      <c r="H3" s="55"/>
      <c r="I3" s="55"/>
      <c r="J3" s="55"/>
      <c r="K3" s="55"/>
      <c r="L3" s="55"/>
      <c r="M3" s="55"/>
      <c r="N3" s="55"/>
      <c r="O3" s="55"/>
      <c r="P3" s="55"/>
      <c r="Q3" s="55"/>
      <c r="R3" s="55"/>
      <c r="S3" s="37" t="s">
        <v>33</v>
      </c>
      <c r="T3" s="37"/>
    </row>
    <row r="4" ht="24.85" customHeight="1" spans="1:20">
      <c r="A4" s="56" t="s">
        <v>183</v>
      </c>
      <c r="B4" s="56"/>
      <c r="C4" s="56"/>
      <c r="D4" s="56" t="s">
        <v>260</v>
      </c>
      <c r="E4" s="56" t="s">
        <v>261</v>
      </c>
      <c r="F4" s="56" t="s">
        <v>381</v>
      </c>
      <c r="G4" s="56" t="s">
        <v>264</v>
      </c>
      <c r="H4" s="56"/>
      <c r="I4" s="56"/>
      <c r="J4" s="56"/>
      <c r="K4" s="56"/>
      <c r="L4" s="56"/>
      <c r="M4" s="56"/>
      <c r="N4" s="56"/>
      <c r="O4" s="56"/>
      <c r="P4" s="56"/>
      <c r="Q4" s="56"/>
      <c r="R4" s="56" t="s">
        <v>267</v>
      </c>
      <c r="S4" s="56"/>
      <c r="T4" s="56"/>
    </row>
    <row r="5" ht="31.65" customHeight="1" spans="1:20">
      <c r="A5" s="56" t="s">
        <v>191</v>
      </c>
      <c r="B5" s="56" t="s">
        <v>192</v>
      </c>
      <c r="C5" s="56" t="s">
        <v>193</v>
      </c>
      <c r="D5" s="56"/>
      <c r="E5" s="56"/>
      <c r="F5" s="56"/>
      <c r="G5" s="56" t="s">
        <v>138</v>
      </c>
      <c r="H5" s="56" t="s">
        <v>399</v>
      </c>
      <c r="I5" s="56" t="s">
        <v>400</v>
      </c>
      <c r="J5" s="56" t="s">
        <v>401</v>
      </c>
      <c r="K5" s="56" t="s">
        <v>402</v>
      </c>
      <c r="L5" s="56" t="s">
        <v>403</v>
      </c>
      <c r="M5" s="56" t="s">
        <v>404</v>
      </c>
      <c r="N5" s="56" t="s">
        <v>405</v>
      </c>
      <c r="O5" s="56" t="s">
        <v>406</v>
      </c>
      <c r="P5" s="56" t="s">
        <v>407</v>
      </c>
      <c r="Q5" s="56" t="s">
        <v>408</v>
      </c>
      <c r="R5" s="56" t="s">
        <v>138</v>
      </c>
      <c r="S5" s="56" t="s">
        <v>409</v>
      </c>
      <c r="T5" s="56" t="s">
        <v>363</v>
      </c>
    </row>
    <row r="6" ht="19.9" customHeight="1" spans="1:20">
      <c r="A6" s="59"/>
      <c r="B6" s="59"/>
      <c r="C6" s="59"/>
      <c r="D6" s="59"/>
      <c r="E6" s="59" t="s">
        <v>138</v>
      </c>
      <c r="F6" s="65">
        <v>712.76043</v>
      </c>
      <c r="G6" s="65">
        <v>294.851206</v>
      </c>
      <c r="H6" s="65">
        <v>195.811206</v>
      </c>
      <c r="I6" s="65">
        <v>0.5</v>
      </c>
      <c r="J6" s="65">
        <v>8.22</v>
      </c>
      <c r="K6" s="65"/>
      <c r="L6" s="65">
        <v>11.08</v>
      </c>
      <c r="M6" s="65">
        <v>2.68</v>
      </c>
      <c r="N6" s="65"/>
      <c r="O6" s="65">
        <v>42</v>
      </c>
      <c r="P6" s="65">
        <v>7.27</v>
      </c>
      <c r="Q6" s="65">
        <v>27.29</v>
      </c>
      <c r="R6" s="65">
        <v>417.909224</v>
      </c>
      <c r="S6" s="65">
        <v>417.909224</v>
      </c>
      <c r="T6" s="65"/>
    </row>
    <row r="7" ht="19.9" customHeight="1" spans="1:20">
      <c r="A7" s="59"/>
      <c r="B7" s="59"/>
      <c r="C7" s="59"/>
      <c r="D7" s="57" t="s">
        <v>2</v>
      </c>
      <c r="E7" s="57" t="s">
        <v>4</v>
      </c>
      <c r="F7" s="65">
        <v>712.76043</v>
      </c>
      <c r="G7" s="65">
        <v>294.851206</v>
      </c>
      <c r="H7" s="65">
        <v>195.811206</v>
      </c>
      <c r="I7" s="65">
        <v>0.5</v>
      </c>
      <c r="J7" s="65">
        <v>8.22</v>
      </c>
      <c r="K7" s="65">
        <v>0</v>
      </c>
      <c r="L7" s="65">
        <v>11.08</v>
      </c>
      <c r="M7" s="65">
        <v>2.68</v>
      </c>
      <c r="N7" s="65">
        <v>0</v>
      </c>
      <c r="O7" s="65">
        <v>42</v>
      </c>
      <c r="P7" s="65">
        <v>7.27</v>
      </c>
      <c r="Q7" s="65">
        <v>27.29</v>
      </c>
      <c r="R7" s="65">
        <v>417.909224</v>
      </c>
      <c r="S7" s="65">
        <v>417.909224</v>
      </c>
      <c r="T7" s="65">
        <v>0</v>
      </c>
    </row>
    <row r="8" ht="19.9" customHeight="1" spans="1:20">
      <c r="A8" s="59"/>
      <c r="B8" s="59"/>
      <c r="C8" s="59"/>
      <c r="D8" s="9" t="s">
        <v>156</v>
      </c>
      <c r="E8" s="9" t="s">
        <v>157</v>
      </c>
      <c r="F8" s="65">
        <v>110.459844</v>
      </c>
      <c r="G8" s="65">
        <v>110.459844</v>
      </c>
      <c r="H8" s="65">
        <v>96.709844</v>
      </c>
      <c r="I8" s="65">
        <v>0.5</v>
      </c>
      <c r="J8" s="65"/>
      <c r="K8" s="65"/>
      <c r="L8" s="65"/>
      <c r="M8" s="65">
        <v>1</v>
      </c>
      <c r="N8" s="65"/>
      <c r="O8" s="65">
        <v>6</v>
      </c>
      <c r="P8" s="65">
        <v>0.55</v>
      </c>
      <c r="Q8" s="65">
        <v>5.7</v>
      </c>
      <c r="R8" s="65"/>
      <c r="S8" s="65"/>
      <c r="T8" s="65"/>
    </row>
    <row r="9" ht="19.9" customHeight="1" spans="1:20">
      <c r="A9" s="21" t="s">
        <v>219</v>
      </c>
      <c r="B9" s="21"/>
      <c r="C9" s="21"/>
      <c r="D9" s="57" t="s">
        <v>219</v>
      </c>
      <c r="E9" s="57" t="s">
        <v>220</v>
      </c>
      <c r="F9" s="65">
        <v>110.459844</v>
      </c>
      <c r="G9" s="65">
        <v>110.459844</v>
      </c>
      <c r="H9" s="65">
        <v>96.709844</v>
      </c>
      <c r="I9" s="65">
        <v>0.5</v>
      </c>
      <c r="J9" s="65"/>
      <c r="K9" s="65"/>
      <c r="L9" s="65"/>
      <c r="M9" s="65">
        <v>1</v>
      </c>
      <c r="N9" s="65"/>
      <c r="O9" s="65">
        <v>6</v>
      </c>
      <c r="P9" s="65">
        <v>0.55</v>
      </c>
      <c r="Q9" s="65">
        <v>5.7</v>
      </c>
      <c r="R9" s="65"/>
      <c r="S9" s="65"/>
      <c r="T9" s="65"/>
    </row>
    <row r="10" ht="19.9" customHeight="1" spans="1:20">
      <c r="A10" s="21" t="s">
        <v>219</v>
      </c>
      <c r="B10" s="21" t="s">
        <v>211</v>
      </c>
      <c r="C10" s="21"/>
      <c r="D10" s="57" t="s">
        <v>221</v>
      </c>
      <c r="E10" s="57" t="s">
        <v>222</v>
      </c>
      <c r="F10" s="65">
        <v>110.459844</v>
      </c>
      <c r="G10" s="65">
        <v>110.459844</v>
      </c>
      <c r="H10" s="65">
        <v>96.709844</v>
      </c>
      <c r="I10" s="65">
        <v>0.5</v>
      </c>
      <c r="J10" s="65"/>
      <c r="K10" s="65"/>
      <c r="L10" s="65"/>
      <c r="M10" s="65">
        <v>1</v>
      </c>
      <c r="N10" s="65"/>
      <c r="O10" s="65">
        <v>6</v>
      </c>
      <c r="P10" s="65">
        <v>0.55</v>
      </c>
      <c r="Q10" s="65">
        <v>5.7</v>
      </c>
      <c r="R10" s="65"/>
      <c r="S10" s="65"/>
      <c r="T10" s="65"/>
    </row>
    <row r="11" ht="19.9" customHeight="1" spans="1:20">
      <c r="A11" s="12" t="s">
        <v>219</v>
      </c>
      <c r="B11" s="12" t="s">
        <v>211</v>
      </c>
      <c r="C11" s="12" t="s">
        <v>211</v>
      </c>
      <c r="D11" s="13" t="s">
        <v>223</v>
      </c>
      <c r="E11" s="22" t="s">
        <v>224</v>
      </c>
      <c r="F11" s="23">
        <v>110.459844</v>
      </c>
      <c r="G11" s="62">
        <v>110.459844</v>
      </c>
      <c r="H11" s="62">
        <v>96.709844</v>
      </c>
      <c r="I11" s="62">
        <v>0.5</v>
      </c>
      <c r="J11" s="62"/>
      <c r="K11" s="62"/>
      <c r="L11" s="62"/>
      <c r="M11" s="62">
        <v>1</v>
      </c>
      <c r="N11" s="62"/>
      <c r="O11" s="62">
        <v>6</v>
      </c>
      <c r="P11" s="62">
        <v>0.55</v>
      </c>
      <c r="Q11" s="62">
        <v>5.7</v>
      </c>
      <c r="R11" s="62"/>
      <c r="S11" s="62"/>
      <c r="T11" s="62"/>
    </row>
    <row r="12" ht="19.9" customHeight="1" spans="1:20">
      <c r="A12" s="59"/>
      <c r="B12" s="59"/>
      <c r="C12" s="59"/>
      <c r="D12" s="9" t="s">
        <v>158</v>
      </c>
      <c r="E12" s="9" t="s">
        <v>159</v>
      </c>
      <c r="F12" s="65">
        <v>196.511362</v>
      </c>
      <c r="G12" s="65">
        <v>177.191362</v>
      </c>
      <c r="H12" s="65">
        <v>98.101362</v>
      </c>
      <c r="I12" s="65"/>
      <c r="J12" s="65">
        <v>6.72</v>
      </c>
      <c r="K12" s="65"/>
      <c r="L12" s="65">
        <v>10.08</v>
      </c>
      <c r="M12" s="65">
        <v>1.68</v>
      </c>
      <c r="N12" s="65"/>
      <c r="O12" s="65">
        <v>36</v>
      </c>
      <c r="P12" s="65">
        <v>6.72</v>
      </c>
      <c r="Q12" s="65">
        <v>17.89</v>
      </c>
      <c r="R12" s="65">
        <v>19.32</v>
      </c>
      <c r="S12" s="65">
        <v>19.32</v>
      </c>
      <c r="T12" s="65"/>
    </row>
    <row r="13" ht="19.9" customHeight="1" spans="1:20">
      <c r="A13" s="21" t="s">
        <v>219</v>
      </c>
      <c r="B13" s="21"/>
      <c r="C13" s="21"/>
      <c r="D13" s="57" t="s">
        <v>219</v>
      </c>
      <c r="E13" s="57" t="s">
        <v>220</v>
      </c>
      <c r="F13" s="65">
        <v>196.511362</v>
      </c>
      <c r="G13" s="65">
        <v>177.191362</v>
      </c>
      <c r="H13" s="65">
        <v>98.101362</v>
      </c>
      <c r="I13" s="65"/>
      <c r="J13" s="65">
        <v>6.72</v>
      </c>
      <c r="K13" s="65"/>
      <c r="L13" s="65">
        <v>10.08</v>
      </c>
      <c r="M13" s="65">
        <v>1.68</v>
      </c>
      <c r="N13" s="65"/>
      <c r="O13" s="65">
        <v>36</v>
      </c>
      <c r="P13" s="65">
        <v>6.72</v>
      </c>
      <c r="Q13" s="65">
        <v>17.89</v>
      </c>
      <c r="R13" s="65">
        <v>19.32</v>
      </c>
      <c r="S13" s="65">
        <v>19.32</v>
      </c>
      <c r="T13" s="65"/>
    </row>
    <row r="14" ht="19.9" customHeight="1" spans="1:20">
      <c r="A14" s="21" t="s">
        <v>219</v>
      </c>
      <c r="B14" s="21" t="s">
        <v>211</v>
      </c>
      <c r="C14" s="21"/>
      <c r="D14" s="57" t="s">
        <v>221</v>
      </c>
      <c r="E14" s="57" t="s">
        <v>222</v>
      </c>
      <c r="F14" s="65">
        <v>196.511362</v>
      </c>
      <c r="G14" s="65">
        <v>177.191362</v>
      </c>
      <c r="H14" s="65">
        <v>98.101362</v>
      </c>
      <c r="I14" s="65"/>
      <c r="J14" s="65">
        <v>6.72</v>
      </c>
      <c r="K14" s="65"/>
      <c r="L14" s="65">
        <v>10.08</v>
      </c>
      <c r="M14" s="65">
        <v>1.68</v>
      </c>
      <c r="N14" s="65"/>
      <c r="O14" s="65">
        <v>36</v>
      </c>
      <c r="P14" s="65">
        <v>6.72</v>
      </c>
      <c r="Q14" s="65">
        <v>17.89</v>
      </c>
      <c r="R14" s="65">
        <v>19.32</v>
      </c>
      <c r="S14" s="65">
        <v>19.32</v>
      </c>
      <c r="T14" s="65"/>
    </row>
    <row r="15" ht="19.9" customHeight="1" spans="1:20">
      <c r="A15" s="12" t="s">
        <v>219</v>
      </c>
      <c r="B15" s="12" t="s">
        <v>211</v>
      </c>
      <c r="C15" s="12" t="s">
        <v>236</v>
      </c>
      <c r="D15" s="13" t="s">
        <v>237</v>
      </c>
      <c r="E15" s="22" t="s">
        <v>238</v>
      </c>
      <c r="F15" s="23">
        <v>196.511362</v>
      </c>
      <c r="G15" s="62">
        <v>177.191362</v>
      </c>
      <c r="H15" s="62">
        <v>98.101362</v>
      </c>
      <c r="I15" s="62"/>
      <c r="J15" s="62">
        <v>6.72</v>
      </c>
      <c r="K15" s="62"/>
      <c r="L15" s="62">
        <v>10.08</v>
      </c>
      <c r="M15" s="62">
        <v>1.68</v>
      </c>
      <c r="N15" s="62"/>
      <c r="O15" s="62">
        <v>36</v>
      </c>
      <c r="P15" s="62">
        <v>6.72</v>
      </c>
      <c r="Q15" s="62">
        <v>17.89</v>
      </c>
      <c r="R15" s="62">
        <v>19.32</v>
      </c>
      <c r="S15" s="62">
        <v>19.32</v>
      </c>
      <c r="T15" s="62"/>
    </row>
    <row r="16" ht="19.9" customHeight="1" spans="1:20">
      <c r="A16" s="59"/>
      <c r="B16" s="59"/>
      <c r="C16" s="59"/>
      <c r="D16" s="9" t="s">
        <v>160</v>
      </c>
      <c r="E16" s="9" t="s">
        <v>161</v>
      </c>
      <c r="F16" s="65">
        <v>34.13804</v>
      </c>
      <c r="G16" s="65"/>
      <c r="H16" s="65"/>
      <c r="I16" s="65"/>
      <c r="J16" s="65"/>
      <c r="K16" s="65"/>
      <c r="L16" s="65"/>
      <c r="M16" s="65"/>
      <c r="N16" s="65"/>
      <c r="O16" s="65"/>
      <c r="P16" s="65"/>
      <c r="Q16" s="65"/>
      <c r="R16" s="65">
        <v>34.13804</v>
      </c>
      <c r="S16" s="65">
        <v>34.13804</v>
      </c>
      <c r="T16" s="65"/>
    </row>
    <row r="17" ht="19.9" customHeight="1" spans="1:20">
      <c r="A17" s="21" t="s">
        <v>219</v>
      </c>
      <c r="B17" s="21"/>
      <c r="C17" s="21"/>
      <c r="D17" s="57" t="s">
        <v>219</v>
      </c>
      <c r="E17" s="57" t="s">
        <v>220</v>
      </c>
      <c r="F17" s="65">
        <v>34.13804</v>
      </c>
      <c r="G17" s="65"/>
      <c r="H17" s="65"/>
      <c r="I17" s="65"/>
      <c r="J17" s="65"/>
      <c r="K17" s="65"/>
      <c r="L17" s="65"/>
      <c r="M17" s="65"/>
      <c r="N17" s="65"/>
      <c r="O17" s="65"/>
      <c r="P17" s="65"/>
      <c r="Q17" s="65"/>
      <c r="R17" s="65">
        <v>34.13804</v>
      </c>
      <c r="S17" s="65">
        <v>34.13804</v>
      </c>
      <c r="T17" s="65"/>
    </row>
    <row r="18" ht="19.9" customHeight="1" spans="1:20">
      <c r="A18" s="21" t="s">
        <v>219</v>
      </c>
      <c r="B18" s="21" t="s">
        <v>225</v>
      </c>
      <c r="C18" s="21"/>
      <c r="D18" s="57" t="s">
        <v>226</v>
      </c>
      <c r="E18" s="57" t="s">
        <v>227</v>
      </c>
      <c r="F18" s="65">
        <v>34.13804</v>
      </c>
      <c r="G18" s="65"/>
      <c r="H18" s="65"/>
      <c r="I18" s="65"/>
      <c r="J18" s="65"/>
      <c r="K18" s="65"/>
      <c r="L18" s="65"/>
      <c r="M18" s="65"/>
      <c r="N18" s="65"/>
      <c r="O18" s="65"/>
      <c r="P18" s="65"/>
      <c r="Q18" s="65"/>
      <c r="R18" s="65">
        <v>34.13804</v>
      </c>
      <c r="S18" s="65">
        <v>34.13804</v>
      </c>
      <c r="T18" s="65"/>
    </row>
    <row r="19" ht="19.9" customHeight="1" spans="1:20">
      <c r="A19" s="12" t="s">
        <v>219</v>
      </c>
      <c r="B19" s="12" t="s">
        <v>225</v>
      </c>
      <c r="C19" s="12" t="s">
        <v>211</v>
      </c>
      <c r="D19" s="13" t="s">
        <v>228</v>
      </c>
      <c r="E19" s="22" t="s">
        <v>229</v>
      </c>
      <c r="F19" s="23">
        <v>34.13804</v>
      </c>
      <c r="G19" s="62"/>
      <c r="H19" s="62"/>
      <c r="I19" s="62"/>
      <c r="J19" s="62"/>
      <c r="K19" s="62"/>
      <c r="L19" s="62"/>
      <c r="M19" s="62"/>
      <c r="N19" s="62"/>
      <c r="O19" s="62"/>
      <c r="P19" s="62"/>
      <c r="Q19" s="62"/>
      <c r="R19" s="62">
        <v>34.13804</v>
      </c>
      <c r="S19" s="62">
        <v>34.13804</v>
      </c>
      <c r="T19" s="62"/>
    </row>
    <row r="20" ht="19.9" customHeight="1" spans="1:20">
      <c r="A20" s="59"/>
      <c r="B20" s="59"/>
      <c r="C20" s="59"/>
      <c r="D20" s="9" t="s">
        <v>162</v>
      </c>
      <c r="E20" s="9" t="s">
        <v>163</v>
      </c>
      <c r="F20" s="65">
        <v>59.330368</v>
      </c>
      <c r="G20" s="65"/>
      <c r="H20" s="65"/>
      <c r="I20" s="65"/>
      <c r="J20" s="65"/>
      <c r="K20" s="65"/>
      <c r="L20" s="65"/>
      <c r="M20" s="65"/>
      <c r="N20" s="65"/>
      <c r="O20" s="65"/>
      <c r="P20" s="65"/>
      <c r="Q20" s="65"/>
      <c r="R20" s="65">
        <v>59.330368</v>
      </c>
      <c r="S20" s="65">
        <v>59.330368</v>
      </c>
      <c r="T20" s="65"/>
    </row>
    <row r="21" ht="19.9" customHeight="1" spans="1:20">
      <c r="A21" s="21" t="s">
        <v>219</v>
      </c>
      <c r="B21" s="21"/>
      <c r="C21" s="21"/>
      <c r="D21" s="57" t="s">
        <v>219</v>
      </c>
      <c r="E21" s="57" t="s">
        <v>220</v>
      </c>
      <c r="F21" s="65">
        <v>59.330368</v>
      </c>
      <c r="G21" s="65"/>
      <c r="H21" s="65"/>
      <c r="I21" s="65"/>
      <c r="J21" s="65"/>
      <c r="K21" s="65"/>
      <c r="L21" s="65"/>
      <c r="M21" s="65"/>
      <c r="N21" s="65"/>
      <c r="O21" s="65"/>
      <c r="P21" s="65"/>
      <c r="Q21" s="65"/>
      <c r="R21" s="65">
        <v>59.330368</v>
      </c>
      <c r="S21" s="65">
        <v>59.330368</v>
      </c>
      <c r="T21" s="65"/>
    </row>
    <row r="22" ht="19.9" customHeight="1" spans="1:20">
      <c r="A22" s="21" t="s">
        <v>219</v>
      </c>
      <c r="B22" s="21" t="s">
        <v>225</v>
      </c>
      <c r="C22" s="21"/>
      <c r="D22" s="57" t="s">
        <v>226</v>
      </c>
      <c r="E22" s="57" t="s">
        <v>227</v>
      </c>
      <c r="F22" s="65">
        <v>59.330368</v>
      </c>
      <c r="G22" s="65"/>
      <c r="H22" s="65"/>
      <c r="I22" s="65"/>
      <c r="J22" s="65"/>
      <c r="K22" s="65"/>
      <c r="L22" s="65"/>
      <c r="M22" s="65"/>
      <c r="N22" s="65"/>
      <c r="O22" s="65"/>
      <c r="P22" s="65"/>
      <c r="Q22" s="65"/>
      <c r="R22" s="65">
        <v>59.330368</v>
      </c>
      <c r="S22" s="65">
        <v>59.330368</v>
      </c>
      <c r="T22" s="65"/>
    </row>
    <row r="23" ht="19.9" customHeight="1" spans="1:20">
      <c r="A23" s="12" t="s">
        <v>219</v>
      </c>
      <c r="B23" s="12" t="s">
        <v>225</v>
      </c>
      <c r="C23" s="12" t="s">
        <v>211</v>
      </c>
      <c r="D23" s="13" t="s">
        <v>228</v>
      </c>
      <c r="E23" s="22" t="s">
        <v>229</v>
      </c>
      <c r="F23" s="23">
        <v>59.330368</v>
      </c>
      <c r="G23" s="62"/>
      <c r="H23" s="62"/>
      <c r="I23" s="62"/>
      <c r="J23" s="62"/>
      <c r="K23" s="62"/>
      <c r="L23" s="62"/>
      <c r="M23" s="62"/>
      <c r="N23" s="62"/>
      <c r="O23" s="62"/>
      <c r="P23" s="62"/>
      <c r="Q23" s="62"/>
      <c r="R23" s="62">
        <v>59.330368</v>
      </c>
      <c r="S23" s="62">
        <v>59.330368</v>
      </c>
      <c r="T23" s="62"/>
    </row>
    <row r="24" ht="19.9" customHeight="1" spans="1:20">
      <c r="A24" s="59"/>
      <c r="B24" s="59"/>
      <c r="C24" s="59"/>
      <c r="D24" s="9" t="s">
        <v>164</v>
      </c>
      <c r="E24" s="9" t="s">
        <v>165</v>
      </c>
      <c r="F24" s="65">
        <v>61.774542</v>
      </c>
      <c r="G24" s="65"/>
      <c r="H24" s="65"/>
      <c r="I24" s="65"/>
      <c r="J24" s="65"/>
      <c r="K24" s="65"/>
      <c r="L24" s="65"/>
      <c r="M24" s="65"/>
      <c r="N24" s="65"/>
      <c r="O24" s="65"/>
      <c r="P24" s="65"/>
      <c r="Q24" s="65"/>
      <c r="R24" s="65">
        <v>61.774542</v>
      </c>
      <c r="S24" s="65">
        <v>61.774542</v>
      </c>
      <c r="T24" s="65"/>
    </row>
    <row r="25" ht="19.9" customHeight="1" spans="1:20">
      <c r="A25" s="21" t="s">
        <v>219</v>
      </c>
      <c r="B25" s="21"/>
      <c r="C25" s="21"/>
      <c r="D25" s="57" t="s">
        <v>219</v>
      </c>
      <c r="E25" s="57" t="s">
        <v>220</v>
      </c>
      <c r="F25" s="65">
        <v>61.774542</v>
      </c>
      <c r="G25" s="65"/>
      <c r="H25" s="65"/>
      <c r="I25" s="65"/>
      <c r="J25" s="65"/>
      <c r="K25" s="65"/>
      <c r="L25" s="65"/>
      <c r="M25" s="65"/>
      <c r="N25" s="65"/>
      <c r="O25" s="65"/>
      <c r="P25" s="65"/>
      <c r="Q25" s="65"/>
      <c r="R25" s="65">
        <v>61.774542</v>
      </c>
      <c r="S25" s="65">
        <v>61.774542</v>
      </c>
      <c r="T25" s="65"/>
    </row>
    <row r="26" ht="19.9" customHeight="1" spans="1:20">
      <c r="A26" s="21" t="s">
        <v>219</v>
      </c>
      <c r="B26" s="21" t="s">
        <v>211</v>
      </c>
      <c r="C26" s="21"/>
      <c r="D26" s="57" t="s">
        <v>221</v>
      </c>
      <c r="E26" s="57" t="s">
        <v>222</v>
      </c>
      <c r="F26" s="65">
        <v>61.774542</v>
      </c>
      <c r="G26" s="65"/>
      <c r="H26" s="65"/>
      <c r="I26" s="65"/>
      <c r="J26" s="65"/>
      <c r="K26" s="65"/>
      <c r="L26" s="65"/>
      <c r="M26" s="65"/>
      <c r="N26" s="65"/>
      <c r="O26" s="65"/>
      <c r="P26" s="65"/>
      <c r="Q26" s="65"/>
      <c r="R26" s="65">
        <v>61.774542</v>
      </c>
      <c r="S26" s="65">
        <v>61.774542</v>
      </c>
      <c r="T26" s="65"/>
    </row>
    <row r="27" ht="19.9" customHeight="1" spans="1:20">
      <c r="A27" s="12" t="s">
        <v>219</v>
      </c>
      <c r="B27" s="12" t="s">
        <v>211</v>
      </c>
      <c r="C27" s="12" t="s">
        <v>211</v>
      </c>
      <c r="D27" s="13" t="s">
        <v>223</v>
      </c>
      <c r="E27" s="22" t="s">
        <v>224</v>
      </c>
      <c r="F27" s="23">
        <v>61.774542</v>
      </c>
      <c r="G27" s="62"/>
      <c r="H27" s="62"/>
      <c r="I27" s="62"/>
      <c r="J27" s="62"/>
      <c r="K27" s="62"/>
      <c r="L27" s="62"/>
      <c r="M27" s="62"/>
      <c r="N27" s="62"/>
      <c r="O27" s="62"/>
      <c r="P27" s="62"/>
      <c r="Q27" s="62"/>
      <c r="R27" s="62">
        <v>61.774542</v>
      </c>
      <c r="S27" s="62">
        <v>61.774542</v>
      </c>
      <c r="T27" s="62"/>
    </row>
    <row r="28" ht="19.9" customHeight="1" spans="1:20">
      <c r="A28" s="59"/>
      <c r="B28" s="59"/>
      <c r="C28" s="59"/>
      <c r="D28" s="9" t="s">
        <v>166</v>
      </c>
      <c r="E28" s="9" t="s">
        <v>167</v>
      </c>
      <c r="F28" s="65">
        <v>86.687712</v>
      </c>
      <c r="G28" s="65"/>
      <c r="H28" s="65"/>
      <c r="I28" s="65"/>
      <c r="J28" s="65"/>
      <c r="K28" s="65"/>
      <c r="L28" s="65"/>
      <c r="M28" s="65"/>
      <c r="N28" s="65"/>
      <c r="O28" s="65"/>
      <c r="P28" s="65"/>
      <c r="Q28" s="65"/>
      <c r="R28" s="65">
        <v>86.687712</v>
      </c>
      <c r="S28" s="65">
        <v>86.687712</v>
      </c>
      <c r="T28" s="65"/>
    </row>
    <row r="29" ht="19.9" customHeight="1" spans="1:20">
      <c r="A29" s="21" t="s">
        <v>239</v>
      </c>
      <c r="B29" s="21"/>
      <c r="C29" s="21"/>
      <c r="D29" s="57" t="s">
        <v>239</v>
      </c>
      <c r="E29" s="57" t="s">
        <v>240</v>
      </c>
      <c r="F29" s="65">
        <v>86.687712</v>
      </c>
      <c r="G29" s="65"/>
      <c r="H29" s="65"/>
      <c r="I29" s="65"/>
      <c r="J29" s="65"/>
      <c r="K29" s="65"/>
      <c r="L29" s="65"/>
      <c r="M29" s="65"/>
      <c r="N29" s="65"/>
      <c r="O29" s="65"/>
      <c r="P29" s="65"/>
      <c r="Q29" s="65"/>
      <c r="R29" s="65">
        <v>86.687712</v>
      </c>
      <c r="S29" s="65">
        <v>86.687712</v>
      </c>
      <c r="T29" s="65"/>
    </row>
    <row r="30" ht="19.9" customHeight="1" spans="1:20">
      <c r="A30" s="21" t="s">
        <v>239</v>
      </c>
      <c r="B30" s="21" t="s">
        <v>241</v>
      </c>
      <c r="C30" s="21"/>
      <c r="D30" s="57" t="s">
        <v>242</v>
      </c>
      <c r="E30" s="57" t="s">
        <v>243</v>
      </c>
      <c r="F30" s="65">
        <v>86.687712</v>
      </c>
      <c r="G30" s="65"/>
      <c r="H30" s="65"/>
      <c r="I30" s="65"/>
      <c r="J30" s="65"/>
      <c r="K30" s="65"/>
      <c r="L30" s="65"/>
      <c r="M30" s="65"/>
      <c r="N30" s="65"/>
      <c r="O30" s="65"/>
      <c r="P30" s="65"/>
      <c r="Q30" s="65"/>
      <c r="R30" s="65">
        <v>86.687712</v>
      </c>
      <c r="S30" s="65">
        <v>86.687712</v>
      </c>
      <c r="T30" s="65"/>
    </row>
    <row r="31" ht="19.9" customHeight="1" spans="1:20">
      <c r="A31" s="12" t="s">
        <v>239</v>
      </c>
      <c r="B31" s="12" t="s">
        <v>241</v>
      </c>
      <c r="C31" s="12" t="s">
        <v>244</v>
      </c>
      <c r="D31" s="13" t="s">
        <v>245</v>
      </c>
      <c r="E31" s="22" t="s">
        <v>246</v>
      </c>
      <c r="F31" s="23">
        <v>86.687712</v>
      </c>
      <c r="G31" s="62"/>
      <c r="H31" s="62"/>
      <c r="I31" s="62"/>
      <c r="J31" s="62"/>
      <c r="K31" s="62"/>
      <c r="L31" s="62"/>
      <c r="M31" s="62"/>
      <c r="N31" s="62"/>
      <c r="O31" s="62"/>
      <c r="P31" s="62"/>
      <c r="Q31" s="62"/>
      <c r="R31" s="62">
        <v>86.687712</v>
      </c>
      <c r="S31" s="62">
        <v>86.687712</v>
      </c>
      <c r="T31" s="62"/>
    </row>
    <row r="32" ht="19.9" customHeight="1" spans="1:20">
      <c r="A32" s="59"/>
      <c r="B32" s="59"/>
      <c r="C32" s="59"/>
      <c r="D32" s="9" t="s">
        <v>168</v>
      </c>
      <c r="E32" s="9" t="s">
        <v>169</v>
      </c>
      <c r="F32" s="65">
        <v>23.744104</v>
      </c>
      <c r="G32" s="65"/>
      <c r="H32" s="65"/>
      <c r="I32" s="65"/>
      <c r="J32" s="65"/>
      <c r="K32" s="65"/>
      <c r="L32" s="65"/>
      <c r="M32" s="65"/>
      <c r="N32" s="65"/>
      <c r="O32" s="65"/>
      <c r="P32" s="65"/>
      <c r="Q32" s="65"/>
      <c r="R32" s="65">
        <v>23.744104</v>
      </c>
      <c r="S32" s="65">
        <v>23.744104</v>
      </c>
      <c r="T32" s="65"/>
    </row>
    <row r="33" ht="19.9" customHeight="1" spans="1:20">
      <c r="A33" s="21" t="s">
        <v>219</v>
      </c>
      <c r="B33" s="21"/>
      <c r="C33" s="21"/>
      <c r="D33" s="57" t="s">
        <v>219</v>
      </c>
      <c r="E33" s="57" t="s">
        <v>220</v>
      </c>
      <c r="F33" s="65">
        <v>23.744104</v>
      </c>
      <c r="G33" s="65"/>
      <c r="H33" s="65"/>
      <c r="I33" s="65"/>
      <c r="J33" s="65"/>
      <c r="K33" s="65"/>
      <c r="L33" s="65"/>
      <c r="M33" s="65"/>
      <c r="N33" s="65"/>
      <c r="O33" s="65"/>
      <c r="P33" s="65"/>
      <c r="Q33" s="65"/>
      <c r="R33" s="65">
        <v>23.744104</v>
      </c>
      <c r="S33" s="65">
        <v>23.744104</v>
      </c>
      <c r="T33" s="65"/>
    </row>
    <row r="34" ht="19.9" customHeight="1" spans="1:20">
      <c r="A34" s="21" t="s">
        <v>219</v>
      </c>
      <c r="B34" s="21" t="s">
        <v>211</v>
      </c>
      <c r="C34" s="21"/>
      <c r="D34" s="57" t="s">
        <v>221</v>
      </c>
      <c r="E34" s="57" t="s">
        <v>222</v>
      </c>
      <c r="F34" s="65">
        <v>23.744104</v>
      </c>
      <c r="G34" s="65"/>
      <c r="H34" s="65"/>
      <c r="I34" s="65"/>
      <c r="J34" s="65"/>
      <c r="K34" s="65"/>
      <c r="L34" s="65"/>
      <c r="M34" s="65"/>
      <c r="N34" s="65"/>
      <c r="O34" s="65"/>
      <c r="P34" s="65"/>
      <c r="Q34" s="65"/>
      <c r="R34" s="65">
        <v>23.744104</v>
      </c>
      <c r="S34" s="65">
        <v>23.744104</v>
      </c>
      <c r="T34" s="65"/>
    </row>
    <row r="35" ht="19.9" customHeight="1" spans="1:20">
      <c r="A35" s="12" t="s">
        <v>219</v>
      </c>
      <c r="B35" s="12" t="s">
        <v>211</v>
      </c>
      <c r="C35" s="12" t="s">
        <v>211</v>
      </c>
      <c r="D35" s="13" t="s">
        <v>223</v>
      </c>
      <c r="E35" s="22" t="s">
        <v>224</v>
      </c>
      <c r="F35" s="23">
        <v>23.744104</v>
      </c>
      <c r="G35" s="62"/>
      <c r="H35" s="62"/>
      <c r="I35" s="62"/>
      <c r="J35" s="62"/>
      <c r="K35" s="62"/>
      <c r="L35" s="62"/>
      <c r="M35" s="62"/>
      <c r="N35" s="62"/>
      <c r="O35" s="62"/>
      <c r="P35" s="62"/>
      <c r="Q35" s="62"/>
      <c r="R35" s="62">
        <v>23.744104</v>
      </c>
      <c r="S35" s="62">
        <v>23.744104</v>
      </c>
      <c r="T35" s="62"/>
    </row>
    <row r="36" ht="19.9" customHeight="1" spans="1:20">
      <c r="A36" s="59"/>
      <c r="B36" s="59"/>
      <c r="C36" s="59"/>
      <c r="D36" s="9" t="s">
        <v>170</v>
      </c>
      <c r="E36" s="9" t="s">
        <v>171</v>
      </c>
      <c r="F36" s="65">
        <v>7.084576</v>
      </c>
      <c r="G36" s="65"/>
      <c r="H36" s="65"/>
      <c r="I36" s="65"/>
      <c r="J36" s="65"/>
      <c r="K36" s="65"/>
      <c r="L36" s="65"/>
      <c r="M36" s="65"/>
      <c r="N36" s="65"/>
      <c r="O36" s="65"/>
      <c r="P36" s="65"/>
      <c r="Q36" s="65"/>
      <c r="R36" s="65">
        <v>7.084576</v>
      </c>
      <c r="S36" s="65">
        <v>7.084576</v>
      </c>
      <c r="T36" s="65"/>
    </row>
    <row r="37" ht="19.9" customHeight="1" spans="1:20">
      <c r="A37" s="21" t="s">
        <v>219</v>
      </c>
      <c r="B37" s="21"/>
      <c r="C37" s="21"/>
      <c r="D37" s="57" t="s">
        <v>219</v>
      </c>
      <c r="E37" s="57" t="s">
        <v>220</v>
      </c>
      <c r="F37" s="65">
        <v>7.084576</v>
      </c>
      <c r="G37" s="65"/>
      <c r="H37" s="65"/>
      <c r="I37" s="65"/>
      <c r="J37" s="65"/>
      <c r="K37" s="65"/>
      <c r="L37" s="65"/>
      <c r="M37" s="65"/>
      <c r="N37" s="65"/>
      <c r="O37" s="65"/>
      <c r="P37" s="65"/>
      <c r="Q37" s="65"/>
      <c r="R37" s="65">
        <v>7.084576</v>
      </c>
      <c r="S37" s="65">
        <v>7.084576</v>
      </c>
      <c r="T37" s="65"/>
    </row>
    <row r="38" ht="19.9" customHeight="1" spans="1:20">
      <c r="A38" s="21" t="s">
        <v>219</v>
      </c>
      <c r="B38" s="21" t="s">
        <v>211</v>
      </c>
      <c r="C38" s="21"/>
      <c r="D38" s="57" t="s">
        <v>221</v>
      </c>
      <c r="E38" s="57" t="s">
        <v>222</v>
      </c>
      <c r="F38" s="65">
        <v>7.084576</v>
      </c>
      <c r="G38" s="65"/>
      <c r="H38" s="65"/>
      <c r="I38" s="65"/>
      <c r="J38" s="65"/>
      <c r="K38" s="65"/>
      <c r="L38" s="65"/>
      <c r="M38" s="65"/>
      <c r="N38" s="65"/>
      <c r="O38" s="65"/>
      <c r="P38" s="65"/>
      <c r="Q38" s="65"/>
      <c r="R38" s="65">
        <v>7.084576</v>
      </c>
      <c r="S38" s="65">
        <v>7.084576</v>
      </c>
      <c r="T38" s="65"/>
    </row>
    <row r="39" ht="19.9" customHeight="1" spans="1:20">
      <c r="A39" s="12" t="s">
        <v>219</v>
      </c>
      <c r="B39" s="12" t="s">
        <v>211</v>
      </c>
      <c r="C39" s="12" t="s">
        <v>211</v>
      </c>
      <c r="D39" s="13" t="s">
        <v>223</v>
      </c>
      <c r="E39" s="22" t="s">
        <v>224</v>
      </c>
      <c r="F39" s="23">
        <v>7.084576</v>
      </c>
      <c r="G39" s="62"/>
      <c r="H39" s="62"/>
      <c r="I39" s="62"/>
      <c r="J39" s="62"/>
      <c r="K39" s="62"/>
      <c r="L39" s="62"/>
      <c r="M39" s="62"/>
      <c r="N39" s="62"/>
      <c r="O39" s="62"/>
      <c r="P39" s="62"/>
      <c r="Q39" s="62"/>
      <c r="R39" s="62">
        <v>7.084576</v>
      </c>
      <c r="S39" s="62">
        <v>7.084576</v>
      </c>
      <c r="T39" s="62"/>
    </row>
    <row r="40" ht="19.9" customHeight="1" spans="1:20">
      <c r="A40" s="59"/>
      <c r="B40" s="59"/>
      <c r="C40" s="59"/>
      <c r="D40" s="9" t="s">
        <v>172</v>
      </c>
      <c r="E40" s="9" t="s">
        <v>173</v>
      </c>
      <c r="F40" s="65">
        <v>8.92534</v>
      </c>
      <c r="G40" s="65"/>
      <c r="H40" s="65"/>
      <c r="I40" s="65"/>
      <c r="J40" s="65"/>
      <c r="K40" s="65"/>
      <c r="L40" s="65"/>
      <c r="M40" s="65"/>
      <c r="N40" s="65"/>
      <c r="O40" s="65"/>
      <c r="P40" s="65"/>
      <c r="Q40" s="65"/>
      <c r="R40" s="65">
        <v>8.92534</v>
      </c>
      <c r="S40" s="65">
        <v>8.92534</v>
      </c>
      <c r="T40" s="65"/>
    </row>
    <row r="41" ht="19.9" customHeight="1" spans="1:20">
      <c r="A41" s="21" t="s">
        <v>219</v>
      </c>
      <c r="B41" s="21"/>
      <c r="C41" s="21"/>
      <c r="D41" s="57" t="s">
        <v>219</v>
      </c>
      <c r="E41" s="57" t="s">
        <v>220</v>
      </c>
      <c r="F41" s="65">
        <v>8.92534</v>
      </c>
      <c r="G41" s="65"/>
      <c r="H41" s="65"/>
      <c r="I41" s="65"/>
      <c r="J41" s="65"/>
      <c r="K41" s="65"/>
      <c r="L41" s="65"/>
      <c r="M41" s="65"/>
      <c r="N41" s="65"/>
      <c r="O41" s="65"/>
      <c r="P41" s="65"/>
      <c r="Q41" s="65"/>
      <c r="R41" s="65">
        <v>8.92534</v>
      </c>
      <c r="S41" s="65">
        <v>8.92534</v>
      </c>
      <c r="T41" s="65"/>
    </row>
    <row r="42" ht="19.9" customHeight="1" spans="1:20">
      <c r="A42" s="21" t="s">
        <v>219</v>
      </c>
      <c r="B42" s="21" t="s">
        <v>211</v>
      </c>
      <c r="C42" s="21"/>
      <c r="D42" s="57" t="s">
        <v>221</v>
      </c>
      <c r="E42" s="57" t="s">
        <v>222</v>
      </c>
      <c r="F42" s="65">
        <v>8.92534</v>
      </c>
      <c r="G42" s="65"/>
      <c r="H42" s="65"/>
      <c r="I42" s="65"/>
      <c r="J42" s="65"/>
      <c r="K42" s="65"/>
      <c r="L42" s="65"/>
      <c r="M42" s="65"/>
      <c r="N42" s="65"/>
      <c r="O42" s="65"/>
      <c r="P42" s="65"/>
      <c r="Q42" s="65"/>
      <c r="R42" s="65">
        <v>8.92534</v>
      </c>
      <c r="S42" s="65">
        <v>8.92534</v>
      </c>
      <c r="T42" s="65"/>
    </row>
    <row r="43" ht="19.9" customHeight="1" spans="1:20">
      <c r="A43" s="12" t="s">
        <v>219</v>
      </c>
      <c r="B43" s="12" t="s">
        <v>211</v>
      </c>
      <c r="C43" s="12" t="s">
        <v>211</v>
      </c>
      <c r="D43" s="13" t="s">
        <v>223</v>
      </c>
      <c r="E43" s="22" t="s">
        <v>224</v>
      </c>
      <c r="F43" s="23">
        <v>8.92534</v>
      </c>
      <c r="G43" s="62"/>
      <c r="H43" s="62"/>
      <c r="I43" s="62"/>
      <c r="J43" s="62"/>
      <c r="K43" s="62"/>
      <c r="L43" s="62"/>
      <c r="M43" s="62"/>
      <c r="N43" s="62"/>
      <c r="O43" s="62"/>
      <c r="P43" s="62"/>
      <c r="Q43" s="62"/>
      <c r="R43" s="62">
        <v>8.92534</v>
      </c>
      <c r="S43" s="62">
        <v>8.92534</v>
      </c>
      <c r="T43" s="62"/>
    </row>
    <row r="44" ht="19.9" customHeight="1" spans="1:20">
      <c r="A44" s="59"/>
      <c r="B44" s="59"/>
      <c r="C44" s="59"/>
      <c r="D44" s="9" t="s">
        <v>174</v>
      </c>
      <c r="E44" s="9" t="s">
        <v>175</v>
      </c>
      <c r="F44" s="65">
        <v>55.506866</v>
      </c>
      <c r="G44" s="65"/>
      <c r="H44" s="65"/>
      <c r="I44" s="65"/>
      <c r="J44" s="65"/>
      <c r="K44" s="65"/>
      <c r="L44" s="65"/>
      <c r="M44" s="65"/>
      <c r="N44" s="65"/>
      <c r="O44" s="65"/>
      <c r="P44" s="65"/>
      <c r="Q44" s="65"/>
      <c r="R44" s="65">
        <v>55.506866</v>
      </c>
      <c r="S44" s="65">
        <v>55.506866</v>
      </c>
      <c r="T44" s="65"/>
    </row>
    <row r="45" ht="19.9" customHeight="1" spans="1:20">
      <c r="A45" s="21" t="s">
        <v>219</v>
      </c>
      <c r="B45" s="21"/>
      <c r="C45" s="21"/>
      <c r="D45" s="57" t="s">
        <v>219</v>
      </c>
      <c r="E45" s="57" t="s">
        <v>220</v>
      </c>
      <c r="F45" s="65">
        <v>55.506866</v>
      </c>
      <c r="G45" s="65"/>
      <c r="H45" s="65"/>
      <c r="I45" s="65"/>
      <c r="J45" s="65"/>
      <c r="K45" s="65"/>
      <c r="L45" s="65"/>
      <c r="M45" s="65"/>
      <c r="N45" s="65"/>
      <c r="O45" s="65"/>
      <c r="P45" s="65"/>
      <c r="Q45" s="65"/>
      <c r="R45" s="65">
        <v>55.506866</v>
      </c>
      <c r="S45" s="65">
        <v>55.506866</v>
      </c>
      <c r="T45" s="65"/>
    </row>
    <row r="46" ht="19.9" customHeight="1" spans="1:20">
      <c r="A46" s="21" t="s">
        <v>219</v>
      </c>
      <c r="B46" s="21" t="s">
        <v>211</v>
      </c>
      <c r="C46" s="21"/>
      <c r="D46" s="57" t="s">
        <v>221</v>
      </c>
      <c r="E46" s="57" t="s">
        <v>222</v>
      </c>
      <c r="F46" s="65">
        <v>55.506866</v>
      </c>
      <c r="G46" s="65"/>
      <c r="H46" s="65"/>
      <c r="I46" s="65"/>
      <c r="J46" s="65"/>
      <c r="K46" s="65"/>
      <c r="L46" s="65"/>
      <c r="M46" s="65"/>
      <c r="N46" s="65"/>
      <c r="O46" s="65"/>
      <c r="P46" s="65"/>
      <c r="Q46" s="65"/>
      <c r="R46" s="65">
        <v>55.506866</v>
      </c>
      <c r="S46" s="65">
        <v>55.506866</v>
      </c>
      <c r="T46" s="65"/>
    </row>
    <row r="47" ht="19.9" customHeight="1" spans="1:20">
      <c r="A47" s="12" t="s">
        <v>219</v>
      </c>
      <c r="B47" s="12" t="s">
        <v>211</v>
      </c>
      <c r="C47" s="12" t="s">
        <v>211</v>
      </c>
      <c r="D47" s="13" t="s">
        <v>223</v>
      </c>
      <c r="E47" s="22" t="s">
        <v>224</v>
      </c>
      <c r="F47" s="23">
        <v>55.506866</v>
      </c>
      <c r="G47" s="62"/>
      <c r="H47" s="62"/>
      <c r="I47" s="62"/>
      <c r="J47" s="62"/>
      <c r="K47" s="62"/>
      <c r="L47" s="62"/>
      <c r="M47" s="62"/>
      <c r="N47" s="62"/>
      <c r="O47" s="62"/>
      <c r="P47" s="62"/>
      <c r="Q47" s="62"/>
      <c r="R47" s="62">
        <v>55.506866</v>
      </c>
      <c r="S47" s="62">
        <v>55.506866</v>
      </c>
      <c r="T47" s="62"/>
    </row>
    <row r="48" ht="19.9" customHeight="1" spans="1:20">
      <c r="A48" s="59"/>
      <c r="B48" s="59"/>
      <c r="C48" s="59"/>
      <c r="D48" s="9" t="s">
        <v>176</v>
      </c>
      <c r="E48" s="9" t="s">
        <v>177</v>
      </c>
      <c r="F48" s="65">
        <v>18.850684</v>
      </c>
      <c r="G48" s="65"/>
      <c r="H48" s="65"/>
      <c r="I48" s="65"/>
      <c r="J48" s="65"/>
      <c r="K48" s="65"/>
      <c r="L48" s="65"/>
      <c r="M48" s="65"/>
      <c r="N48" s="65"/>
      <c r="O48" s="65"/>
      <c r="P48" s="65"/>
      <c r="Q48" s="65"/>
      <c r="R48" s="65">
        <v>18.850684</v>
      </c>
      <c r="S48" s="65">
        <v>18.850684</v>
      </c>
      <c r="T48" s="65"/>
    </row>
    <row r="49" ht="19.9" customHeight="1" spans="1:20">
      <c r="A49" s="21" t="s">
        <v>219</v>
      </c>
      <c r="B49" s="21"/>
      <c r="C49" s="21"/>
      <c r="D49" s="57" t="s">
        <v>219</v>
      </c>
      <c r="E49" s="57" t="s">
        <v>220</v>
      </c>
      <c r="F49" s="65">
        <v>18.850684</v>
      </c>
      <c r="G49" s="65"/>
      <c r="H49" s="65"/>
      <c r="I49" s="65"/>
      <c r="J49" s="65"/>
      <c r="K49" s="65"/>
      <c r="L49" s="65"/>
      <c r="M49" s="65"/>
      <c r="N49" s="65"/>
      <c r="O49" s="65"/>
      <c r="P49" s="65"/>
      <c r="Q49" s="65"/>
      <c r="R49" s="65">
        <v>18.850684</v>
      </c>
      <c r="S49" s="65">
        <v>18.850684</v>
      </c>
      <c r="T49" s="65"/>
    </row>
    <row r="50" ht="19.9" customHeight="1" spans="1:20">
      <c r="A50" s="21" t="s">
        <v>219</v>
      </c>
      <c r="B50" s="21" t="s">
        <v>211</v>
      </c>
      <c r="C50" s="21"/>
      <c r="D50" s="57" t="s">
        <v>221</v>
      </c>
      <c r="E50" s="57" t="s">
        <v>222</v>
      </c>
      <c r="F50" s="65">
        <v>18.850684</v>
      </c>
      <c r="G50" s="65"/>
      <c r="H50" s="65"/>
      <c r="I50" s="65"/>
      <c r="J50" s="65"/>
      <c r="K50" s="65"/>
      <c r="L50" s="65"/>
      <c r="M50" s="65"/>
      <c r="N50" s="65"/>
      <c r="O50" s="65"/>
      <c r="P50" s="65"/>
      <c r="Q50" s="65"/>
      <c r="R50" s="65">
        <v>18.850684</v>
      </c>
      <c r="S50" s="65">
        <v>18.850684</v>
      </c>
      <c r="T50" s="65"/>
    </row>
    <row r="51" ht="19.9" customHeight="1" spans="1:20">
      <c r="A51" s="12" t="s">
        <v>219</v>
      </c>
      <c r="B51" s="12" t="s">
        <v>211</v>
      </c>
      <c r="C51" s="12" t="s">
        <v>211</v>
      </c>
      <c r="D51" s="13" t="s">
        <v>223</v>
      </c>
      <c r="E51" s="22" t="s">
        <v>224</v>
      </c>
      <c r="F51" s="23">
        <v>18.850684</v>
      </c>
      <c r="G51" s="62"/>
      <c r="H51" s="62"/>
      <c r="I51" s="62"/>
      <c r="J51" s="62"/>
      <c r="K51" s="62"/>
      <c r="L51" s="62"/>
      <c r="M51" s="62"/>
      <c r="N51" s="62"/>
      <c r="O51" s="62"/>
      <c r="P51" s="62"/>
      <c r="Q51" s="62"/>
      <c r="R51" s="62">
        <v>18.850684</v>
      </c>
      <c r="S51" s="62">
        <v>18.850684</v>
      </c>
      <c r="T51" s="62"/>
    </row>
    <row r="52" ht="19.9" customHeight="1" spans="1:20">
      <c r="A52" s="59"/>
      <c r="B52" s="59"/>
      <c r="C52" s="59"/>
      <c r="D52" s="9" t="s">
        <v>178</v>
      </c>
      <c r="E52" s="9" t="s">
        <v>179</v>
      </c>
      <c r="F52" s="65">
        <v>29.74985</v>
      </c>
      <c r="G52" s="65"/>
      <c r="H52" s="65"/>
      <c r="I52" s="65"/>
      <c r="J52" s="65"/>
      <c r="K52" s="65"/>
      <c r="L52" s="65"/>
      <c r="M52" s="65"/>
      <c r="N52" s="65"/>
      <c r="O52" s="65"/>
      <c r="P52" s="65"/>
      <c r="Q52" s="65"/>
      <c r="R52" s="65">
        <v>29.74985</v>
      </c>
      <c r="S52" s="65">
        <v>29.74985</v>
      </c>
      <c r="T52" s="65"/>
    </row>
    <row r="53" ht="19.9" customHeight="1" spans="1:20">
      <c r="A53" s="21" t="s">
        <v>219</v>
      </c>
      <c r="B53" s="21"/>
      <c r="C53" s="21"/>
      <c r="D53" s="57" t="s">
        <v>219</v>
      </c>
      <c r="E53" s="57" t="s">
        <v>220</v>
      </c>
      <c r="F53" s="65">
        <v>29.74985</v>
      </c>
      <c r="G53" s="65"/>
      <c r="H53" s="65"/>
      <c r="I53" s="65"/>
      <c r="J53" s="65"/>
      <c r="K53" s="65"/>
      <c r="L53" s="65"/>
      <c r="M53" s="65"/>
      <c r="N53" s="65"/>
      <c r="O53" s="65"/>
      <c r="P53" s="65"/>
      <c r="Q53" s="65"/>
      <c r="R53" s="65">
        <v>29.74985</v>
      </c>
      <c r="S53" s="65">
        <v>29.74985</v>
      </c>
      <c r="T53" s="65"/>
    </row>
    <row r="54" ht="19.9" customHeight="1" spans="1:20">
      <c r="A54" s="21" t="s">
        <v>219</v>
      </c>
      <c r="B54" s="21" t="s">
        <v>211</v>
      </c>
      <c r="C54" s="21"/>
      <c r="D54" s="57" t="s">
        <v>221</v>
      </c>
      <c r="E54" s="57" t="s">
        <v>222</v>
      </c>
      <c r="F54" s="65">
        <v>29.74985</v>
      </c>
      <c r="G54" s="65"/>
      <c r="H54" s="65"/>
      <c r="I54" s="65"/>
      <c r="J54" s="65"/>
      <c r="K54" s="65"/>
      <c r="L54" s="65"/>
      <c r="M54" s="65"/>
      <c r="N54" s="65"/>
      <c r="O54" s="65"/>
      <c r="P54" s="65"/>
      <c r="Q54" s="65"/>
      <c r="R54" s="65">
        <v>29.74985</v>
      </c>
      <c r="S54" s="65">
        <v>29.74985</v>
      </c>
      <c r="T54" s="65"/>
    </row>
    <row r="55" ht="19.9" customHeight="1" spans="1:20">
      <c r="A55" s="12" t="s">
        <v>219</v>
      </c>
      <c r="B55" s="12" t="s">
        <v>211</v>
      </c>
      <c r="C55" s="12" t="s">
        <v>211</v>
      </c>
      <c r="D55" s="13" t="s">
        <v>223</v>
      </c>
      <c r="E55" s="22" t="s">
        <v>224</v>
      </c>
      <c r="F55" s="23">
        <v>29.74985</v>
      </c>
      <c r="G55" s="62"/>
      <c r="H55" s="62"/>
      <c r="I55" s="62"/>
      <c r="J55" s="62"/>
      <c r="K55" s="62"/>
      <c r="L55" s="62"/>
      <c r="M55" s="62"/>
      <c r="N55" s="62"/>
      <c r="O55" s="62"/>
      <c r="P55" s="62"/>
      <c r="Q55" s="62"/>
      <c r="R55" s="62">
        <v>29.74985</v>
      </c>
      <c r="S55" s="62">
        <v>29.74985</v>
      </c>
      <c r="T55" s="62"/>
    </row>
    <row r="56" ht="24.85" customHeight="1" spans="1:20">
      <c r="A56" s="59"/>
      <c r="B56" s="59"/>
      <c r="C56" s="59"/>
      <c r="D56" s="9" t="s">
        <v>180</v>
      </c>
      <c r="E56" s="9" t="s">
        <v>181</v>
      </c>
      <c r="F56" s="65">
        <v>19.997142</v>
      </c>
      <c r="G56" s="65">
        <v>7.2</v>
      </c>
      <c r="H56" s="65">
        <v>1</v>
      </c>
      <c r="I56" s="65"/>
      <c r="J56" s="65">
        <v>1.5</v>
      </c>
      <c r="K56" s="65"/>
      <c r="L56" s="65">
        <v>1</v>
      </c>
      <c r="M56" s="65"/>
      <c r="N56" s="65"/>
      <c r="O56" s="65"/>
      <c r="P56" s="65"/>
      <c r="Q56" s="65">
        <v>3.7</v>
      </c>
      <c r="R56" s="65">
        <v>12.797142</v>
      </c>
      <c r="S56" s="65">
        <v>12.797142</v>
      </c>
      <c r="T56" s="65"/>
    </row>
    <row r="57" ht="19.9" customHeight="1" spans="1:20">
      <c r="A57" s="21" t="s">
        <v>219</v>
      </c>
      <c r="B57" s="21"/>
      <c r="C57" s="21"/>
      <c r="D57" s="57" t="s">
        <v>219</v>
      </c>
      <c r="E57" s="57" t="s">
        <v>220</v>
      </c>
      <c r="F57" s="65">
        <v>18.497142</v>
      </c>
      <c r="G57" s="65">
        <v>7.2</v>
      </c>
      <c r="H57" s="65">
        <v>1</v>
      </c>
      <c r="I57" s="65"/>
      <c r="J57" s="65">
        <v>1.5</v>
      </c>
      <c r="K57" s="65"/>
      <c r="L57" s="65">
        <v>1</v>
      </c>
      <c r="M57" s="65"/>
      <c r="N57" s="65"/>
      <c r="O57" s="65"/>
      <c r="P57" s="65"/>
      <c r="Q57" s="65">
        <v>3.7</v>
      </c>
      <c r="R57" s="65">
        <v>11.297142</v>
      </c>
      <c r="S57" s="65">
        <v>11.297142</v>
      </c>
      <c r="T57" s="65"/>
    </row>
    <row r="58" ht="19.9" customHeight="1" spans="1:20">
      <c r="A58" s="21" t="s">
        <v>219</v>
      </c>
      <c r="B58" s="21" t="s">
        <v>211</v>
      </c>
      <c r="C58" s="21"/>
      <c r="D58" s="57" t="s">
        <v>221</v>
      </c>
      <c r="E58" s="57" t="s">
        <v>222</v>
      </c>
      <c r="F58" s="65">
        <v>18.497142</v>
      </c>
      <c r="G58" s="65">
        <v>7.2</v>
      </c>
      <c r="H58" s="65">
        <v>1</v>
      </c>
      <c r="I58" s="65"/>
      <c r="J58" s="65">
        <v>1.5</v>
      </c>
      <c r="K58" s="65"/>
      <c r="L58" s="65">
        <v>1</v>
      </c>
      <c r="M58" s="65"/>
      <c r="N58" s="65"/>
      <c r="O58" s="65"/>
      <c r="P58" s="65"/>
      <c r="Q58" s="65">
        <v>3.7</v>
      </c>
      <c r="R58" s="65">
        <v>11.297142</v>
      </c>
      <c r="S58" s="65">
        <v>11.297142</v>
      </c>
      <c r="T58" s="65"/>
    </row>
    <row r="59" ht="19.9" customHeight="1" spans="1:20">
      <c r="A59" s="12" t="s">
        <v>219</v>
      </c>
      <c r="B59" s="12" t="s">
        <v>211</v>
      </c>
      <c r="C59" s="12" t="s">
        <v>211</v>
      </c>
      <c r="D59" s="13" t="s">
        <v>223</v>
      </c>
      <c r="E59" s="22" t="s">
        <v>224</v>
      </c>
      <c r="F59" s="23">
        <v>18.497142</v>
      </c>
      <c r="G59" s="62">
        <v>7.2</v>
      </c>
      <c r="H59" s="62">
        <v>1</v>
      </c>
      <c r="I59" s="62"/>
      <c r="J59" s="62">
        <v>1.5</v>
      </c>
      <c r="K59" s="62"/>
      <c r="L59" s="62">
        <v>1</v>
      </c>
      <c r="M59" s="62"/>
      <c r="N59" s="62"/>
      <c r="O59" s="62"/>
      <c r="P59" s="62"/>
      <c r="Q59" s="62">
        <v>3.7</v>
      </c>
      <c r="R59" s="62">
        <v>11.297142</v>
      </c>
      <c r="S59" s="62">
        <v>11.297142</v>
      </c>
      <c r="T59" s="62"/>
    </row>
    <row r="60" ht="19.9" customHeight="1" spans="1:20">
      <c r="A60" s="21" t="s">
        <v>254</v>
      </c>
      <c r="B60" s="21"/>
      <c r="C60" s="21"/>
      <c r="D60" s="57" t="s">
        <v>254</v>
      </c>
      <c r="E60" s="57" t="s">
        <v>255</v>
      </c>
      <c r="F60" s="65">
        <v>1.5</v>
      </c>
      <c r="G60" s="65"/>
      <c r="H60" s="65"/>
      <c r="I60" s="65"/>
      <c r="J60" s="65"/>
      <c r="K60" s="65"/>
      <c r="L60" s="65"/>
      <c r="M60" s="65"/>
      <c r="N60" s="65"/>
      <c r="O60" s="65"/>
      <c r="P60" s="65"/>
      <c r="Q60" s="65"/>
      <c r="R60" s="65">
        <v>1.5</v>
      </c>
      <c r="S60" s="65">
        <v>1.5</v>
      </c>
      <c r="T60" s="65"/>
    </row>
    <row r="61" ht="19.9" customHeight="1" spans="1:20">
      <c r="A61" s="21" t="s">
        <v>254</v>
      </c>
      <c r="B61" s="21" t="s">
        <v>211</v>
      </c>
      <c r="C61" s="21"/>
      <c r="D61" s="57" t="s">
        <v>256</v>
      </c>
      <c r="E61" s="57" t="s">
        <v>257</v>
      </c>
      <c r="F61" s="65">
        <v>1.5</v>
      </c>
      <c r="G61" s="65"/>
      <c r="H61" s="65"/>
      <c r="I61" s="65"/>
      <c r="J61" s="65"/>
      <c r="K61" s="65"/>
      <c r="L61" s="65"/>
      <c r="M61" s="65"/>
      <c r="N61" s="65"/>
      <c r="O61" s="65"/>
      <c r="P61" s="65"/>
      <c r="Q61" s="65"/>
      <c r="R61" s="65">
        <v>1.5</v>
      </c>
      <c r="S61" s="65">
        <v>1.5</v>
      </c>
      <c r="T61" s="65"/>
    </row>
    <row r="62" ht="19.9" customHeight="1" spans="1:20">
      <c r="A62" s="12" t="s">
        <v>254</v>
      </c>
      <c r="B62" s="12" t="s">
        <v>211</v>
      </c>
      <c r="C62" s="12" t="s">
        <v>211</v>
      </c>
      <c r="D62" s="13" t="s">
        <v>258</v>
      </c>
      <c r="E62" s="22" t="s">
        <v>224</v>
      </c>
      <c r="F62" s="23">
        <v>1.5</v>
      </c>
      <c r="G62" s="62"/>
      <c r="H62" s="62"/>
      <c r="I62" s="62"/>
      <c r="J62" s="62"/>
      <c r="K62" s="62"/>
      <c r="L62" s="62"/>
      <c r="M62" s="62"/>
      <c r="N62" s="62"/>
      <c r="O62" s="62"/>
      <c r="P62" s="62"/>
      <c r="Q62" s="62"/>
      <c r="R62" s="62">
        <v>1.5</v>
      </c>
      <c r="S62" s="62">
        <v>1.5</v>
      </c>
      <c r="T62" s="62"/>
    </row>
    <row r="63" ht="19.9" customHeight="1" spans="1:17">
      <c r="A63" s="55" t="s">
        <v>364</v>
      </c>
      <c r="B63" s="55"/>
      <c r="C63" s="55"/>
      <c r="D63" s="55"/>
      <c r="E63" s="55"/>
      <c r="F63" s="55"/>
      <c r="G63" s="55"/>
      <c r="H63" s="55"/>
      <c r="I63" s="55"/>
      <c r="J63" s="55"/>
      <c r="K63" s="55"/>
      <c r="L63" s="55"/>
      <c r="M63" s="55"/>
      <c r="N63" s="55"/>
      <c r="O63" s="55"/>
      <c r="P63" s="55"/>
      <c r="Q63" s="55"/>
    </row>
  </sheetData>
  <mergeCells count="11">
    <mergeCell ref="S1:T1"/>
    <mergeCell ref="A2:T2"/>
    <mergeCell ref="A3:R3"/>
    <mergeCell ref="S3:T3"/>
    <mergeCell ref="A4:C4"/>
    <mergeCell ref="G4:Q4"/>
    <mergeCell ref="R4:T4"/>
    <mergeCell ref="A63:Q63"/>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63"/>
  <sheetViews>
    <sheetView workbookViewId="0">
      <selection activeCell="A1" sqref="A1"/>
    </sheetView>
  </sheetViews>
  <sheetFormatPr defaultColWidth="10" defaultRowHeight="13.5"/>
  <cols>
    <col min="1" max="1" width="5.29166666666667" customWidth="1"/>
    <col min="2" max="2" width="5.56666666666667" customWidth="1"/>
    <col min="3" max="3" width="5.83333333333333" customWidth="1"/>
    <col min="4" max="4" width="10.175" customWidth="1"/>
    <col min="5" max="5" width="18.1833333333333" customWidth="1"/>
    <col min="6" max="6" width="10.7166666666667" customWidth="1"/>
    <col min="7" max="33" width="7.18333333333333" customWidth="1"/>
    <col min="34" max="34" width="9.76666666666667" customWidth="1"/>
  </cols>
  <sheetData>
    <row r="1" ht="12.05" customHeight="1" spans="1:33">
      <c r="A1" s="18"/>
      <c r="F1" s="18"/>
      <c r="AF1" s="60" t="s">
        <v>410</v>
      </c>
      <c r="AG1" s="60"/>
    </row>
    <row r="2" ht="38.4" customHeight="1" spans="1:33">
      <c r="A2" s="61" t="s">
        <v>20</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row>
    <row r="3" ht="21.1" customHeight="1" spans="1:33">
      <c r="A3" s="55" t="s">
        <v>32</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37" t="s">
        <v>33</v>
      </c>
      <c r="AG3" s="37"/>
    </row>
    <row r="4" ht="21.85" customHeight="1" spans="1:33">
      <c r="A4" s="56" t="s">
        <v>183</v>
      </c>
      <c r="B4" s="56"/>
      <c r="C4" s="56"/>
      <c r="D4" s="56" t="s">
        <v>260</v>
      </c>
      <c r="E4" s="56" t="s">
        <v>261</v>
      </c>
      <c r="F4" s="56" t="s">
        <v>411</v>
      </c>
      <c r="G4" s="56" t="s">
        <v>412</v>
      </c>
      <c r="H4" s="56" t="s">
        <v>413</v>
      </c>
      <c r="I4" s="56" t="s">
        <v>414</v>
      </c>
      <c r="J4" s="56" t="s">
        <v>415</v>
      </c>
      <c r="K4" s="56" t="s">
        <v>416</v>
      </c>
      <c r="L4" s="56" t="s">
        <v>417</v>
      </c>
      <c r="M4" s="56" t="s">
        <v>418</v>
      </c>
      <c r="N4" s="56" t="s">
        <v>419</v>
      </c>
      <c r="O4" s="56" t="s">
        <v>420</v>
      </c>
      <c r="P4" s="56" t="s">
        <v>421</v>
      </c>
      <c r="Q4" s="56" t="s">
        <v>405</v>
      </c>
      <c r="R4" s="56" t="s">
        <v>407</v>
      </c>
      <c r="S4" s="56" t="s">
        <v>422</v>
      </c>
      <c r="T4" s="56" t="s">
        <v>400</v>
      </c>
      <c r="U4" s="56" t="s">
        <v>401</v>
      </c>
      <c r="V4" s="56" t="s">
        <v>404</v>
      </c>
      <c r="W4" s="56" t="s">
        <v>423</v>
      </c>
      <c r="X4" s="56" t="s">
        <v>424</v>
      </c>
      <c r="Y4" s="56" t="s">
        <v>425</v>
      </c>
      <c r="Z4" s="56" t="s">
        <v>426</v>
      </c>
      <c r="AA4" s="56" t="s">
        <v>403</v>
      </c>
      <c r="AB4" s="56" t="s">
        <v>427</v>
      </c>
      <c r="AC4" s="56" t="s">
        <v>428</v>
      </c>
      <c r="AD4" s="56" t="s">
        <v>406</v>
      </c>
      <c r="AE4" s="56" t="s">
        <v>429</v>
      </c>
      <c r="AF4" s="56" t="s">
        <v>430</v>
      </c>
      <c r="AG4" s="56" t="s">
        <v>408</v>
      </c>
    </row>
    <row r="5" ht="18.8" customHeight="1" spans="1:33">
      <c r="A5" s="56" t="s">
        <v>191</v>
      </c>
      <c r="B5" s="56" t="s">
        <v>192</v>
      </c>
      <c r="C5" s="56" t="s">
        <v>193</v>
      </c>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row>
    <row r="6" ht="19.9" customHeight="1" spans="1:33">
      <c r="A6" s="21"/>
      <c r="B6" s="71"/>
      <c r="C6" s="71"/>
      <c r="D6" s="22"/>
      <c r="E6" s="22" t="s">
        <v>138</v>
      </c>
      <c r="F6" s="65">
        <v>712.76043</v>
      </c>
      <c r="G6" s="65">
        <v>109.613428</v>
      </c>
      <c r="H6" s="65">
        <v>26.82</v>
      </c>
      <c r="I6" s="65">
        <v>11.1</v>
      </c>
      <c r="J6" s="65"/>
      <c r="K6" s="65">
        <v>10.72</v>
      </c>
      <c r="L6" s="65">
        <v>37.78</v>
      </c>
      <c r="M6" s="65">
        <v>19.34</v>
      </c>
      <c r="N6" s="65"/>
      <c r="O6" s="65">
        <v>41.57919</v>
      </c>
      <c r="P6" s="65">
        <v>34.72</v>
      </c>
      <c r="Q6" s="65"/>
      <c r="R6" s="65">
        <v>52.1</v>
      </c>
      <c r="S6" s="65">
        <v>4.52</v>
      </c>
      <c r="T6" s="65">
        <v>0.5</v>
      </c>
      <c r="U6" s="65">
        <v>14.42</v>
      </c>
      <c r="V6" s="65">
        <v>11.73</v>
      </c>
      <c r="W6" s="65"/>
      <c r="X6" s="65">
        <v>1.3</v>
      </c>
      <c r="Y6" s="65"/>
      <c r="Z6" s="65">
        <v>10.2</v>
      </c>
      <c r="AA6" s="65">
        <v>14.62</v>
      </c>
      <c r="AB6" s="65">
        <v>44.013972</v>
      </c>
      <c r="AC6" s="65">
        <v>18.32328</v>
      </c>
      <c r="AD6" s="65">
        <v>66</v>
      </c>
      <c r="AE6" s="65">
        <v>99.98232</v>
      </c>
      <c r="AF6" s="65"/>
      <c r="AG6" s="65">
        <v>83.37824</v>
      </c>
    </row>
    <row r="7" ht="19.9" customHeight="1" spans="1:33">
      <c r="A7" s="59"/>
      <c r="B7" s="59"/>
      <c r="C7" s="59"/>
      <c r="D7" s="57" t="s">
        <v>2</v>
      </c>
      <c r="E7" s="57" t="s">
        <v>4</v>
      </c>
      <c r="F7" s="65">
        <v>712.76043</v>
      </c>
      <c r="G7" s="65">
        <v>109.613428</v>
      </c>
      <c r="H7" s="65">
        <v>26.82</v>
      </c>
      <c r="I7" s="65">
        <v>11.1</v>
      </c>
      <c r="J7" s="65">
        <v>0</v>
      </c>
      <c r="K7" s="65">
        <v>10.72</v>
      </c>
      <c r="L7" s="65">
        <v>37.78</v>
      </c>
      <c r="M7" s="65">
        <v>19.34</v>
      </c>
      <c r="N7" s="65">
        <v>0</v>
      </c>
      <c r="O7" s="65">
        <v>41.57919</v>
      </c>
      <c r="P7" s="65">
        <v>34.72</v>
      </c>
      <c r="Q7" s="65">
        <v>0</v>
      </c>
      <c r="R7" s="65">
        <v>52.1</v>
      </c>
      <c r="S7" s="65">
        <v>4.52</v>
      </c>
      <c r="T7" s="65">
        <v>0.5</v>
      </c>
      <c r="U7" s="65">
        <v>14.42</v>
      </c>
      <c r="V7" s="65">
        <v>11.73</v>
      </c>
      <c r="W7" s="65">
        <v>0</v>
      </c>
      <c r="X7" s="65">
        <v>1.3</v>
      </c>
      <c r="Y7" s="65">
        <v>0</v>
      </c>
      <c r="Z7" s="65">
        <v>10.2</v>
      </c>
      <c r="AA7" s="65">
        <v>14.62</v>
      </c>
      <c r="AB7" s="65">
        <v>44.013972</v>
      </c>
      <c r="AC7" s="65">
        <v>18.32328</v>
      </c>
      <c r="AD7" s="65">
        <v>66</v>
      </c>
      <c r="AE7" s="65">
        <v>99.98232</v>
      </c>
      <c r="AF7" s="65">
        <v>0</v>
      </c>
      <c r="AG7" s="65">
        <v>83.37824</v>
      </c>
    </row>
    <row r="8" ht="19.9" customHeight="1" spans="1:33">
      <c r="A8" s="59"/>
      <c r="B8" s="59"/>
      <c r="C8" s="59"/>
      <c r="D8" s="9" t="s">
        <v>156</v>
      </c>
      <c r="E8" s="9" t="s">
        <v>157</v>
      </c>
      <c r="F8" s="65">
        <v>110.459844</v>
      </c>
      <c r="G8" s="65">
        <v>6.41</v>
      </c>
      <c r="H8" s="65"/>
      <c r="I8" s="65"/>
      <c r="J8" s="65"/>
      <c r="K8" s="65">
        <v>0.8</v>
      </c>
      <c r="L8" s="65">
        <v>10</v>
      </c>
      <c r="M8" s="65">
        <v>2.6</v>
      </c>
      <c r="N8" s="65"/>
      <c r="O8" s="65">
        <v>24.6</v>
      </c>
      <c r="P8" s="65">
        <v>4</v>
      </c>
      <c r="Q8" s="65"/>
      <c r="R8" s="65">
        <v>0.55</v>
      </c>
      <c r="S8" s="65"/>
      <c r="T8" s="65">
        <v>0.5</v>
      </c>
      <c r="U8" s="65"/>
      <c r="V8" s="65">
        <v>1</v>
      </c>
      <c r="W8" s="65"/>
      <c r="X8" s="65"/>
      <c r="Y8" s="65"/>
      <c r="Z8" s="65"/>
      <c r="AA8" s="65"/>
      <c r="AB8" s="65">
        <v>5.156064</v>
      </c>
      <c r="AC8" s="65">
        <v>5.04378</v>
      </c>
      <c r="AD8" s="65">
        <v>6</v>
      </c>
      <c r="AE8" s="65">
        <v>38.1</v>
      </c>
      <c r="AF8" s="65"/>
      <c r="AG8" s="65">
        <v>5.7</v>
      </c>
    </row>
    <row r="9" ht="19.9" customHeight="1" spans="1:33">
      <c r="A9" s="21" t="s">
        <v>219</v>
      </c>
      <c r="B9" s="21"/>
      <c r="C9" s="21"/>
      <c r="D9" s="57" t="s">
        <v>219</v>
      </c>
      <c r="E9" s="57" t="s">
        <v>220</v>
      </c>
      <c r="F9" s="65">
        <v>110.459844</v>
      </c>
      <c r="G9" s="65">
        <v>6.41</v>
      </c>
      <c r="H9" s="65"/>
      <c r="I9" s="65"/>
      <c r="J9" s="65"/>
      <c r="K9" s="65">
        <v>0.8</v>
      </c>
      <c r="L9" s="65">
        <v>10</v>
      </c>
      <c r="M9" s="65">
        <v>2.6</v>
      </c>
      <c r="N9" s="65"/>
      <c r="O9" s="65">
        <v>24.6</v>
      </c>
      <c r="P9" s="65">
        <v>4</v>
      </c>
      <c r="Q9" s="65"/>
      <c r="R9" s="65">
        <v>0.55</v>
      </c>
      <c r="S9" s="65"/>
      <c r="T9" s="65">
        <v>0.5</v>
      </c>
      <c r="U9" s="65"/>
      <c r="V9" s="65">
        <v>1</v>
      </c>
      <c r="W9" s="65"/>
      <c r="X9" s="65"/>
      <c r="Y9" s="65"/>
      <c r="Z9" s="65"/>
      <c r="AA9" s="65"/>
      <c r="AB9" s="65">
        <v>5.156064</v>
      </c>
      <c r="AC9" s="65">
        <v>5.04378</v>
      </c>
      <c r="AD9" s="65">
        <v>6</v>
      </c>
      <c r="AE9" s="65">
        <v>38.1</v>
      </c>
      <c r="AF9" s="65"/>
      <c r="AG9" s="65">
        <v>5.7</v>
      </c>
    </row>
    <row r="10" ht="19.9" customHeight="1" spans="1:33">
      <c r="A10" s="21" t="s">
        <v>219</v>
      </c>
      <c r="B10" s="21" t="s">
        <v>211</v>
      </c>
      <c r="C10" s="21"/>
      <c r="D10" s="57" t="s">
        <v>221</v>
      </c>
      <c r="E10" s="57" t="s">
        <v>222</v>
      </c>
      <c r="F10" s="65">
        <v>110.459844</v>
      </c>
      <c r="G10" s="65">
        <v>6.41</v>
      </c>
      <c r="H10" s="65"/>
      <c r="I10" s="65"/>
      <c r="J10" s="65"/>
      <c r="K10" s="65">
        <v>0.8</v>
      </c>
      <c r="L10" s="65">
        <v>10</v>
      </c>
      <c r="M10" s="65">
        <v>2.6</v>
      </c>
      <c r="N10" s="65"/>
      <c r="O10" s="65">
        <v>24.6</v>
      </c>
      <c r="P10" s="65">
        <v>4</v>
      </c>
      <c r="Q10" s="65"/>
      <c r="R10" s="65">
        <v>0.55</v>
      </c>
      <c r="S10" s="65"/>
      <c r="T10" s="65">
        <v>0.5</v>
      </c>
      <c r="U10" s="65"/>
      <c r="V10" s="65">
        <v>1</v>
      </c>
      <c r="W10" s="65"/>
      <c r="X10" s="65"/>
      <c r="Y10" s="65"/>
      <c r="Z10" s="65"/>
      <c r="AA10" s="65"/>
      <c r="AB10" s="65">
        <v>5.156064</v>
      </c>
      <c r="AC10" s="65">
        <v>5.04378</v>
      </c>
      <c r="AD10" s="65">
        <v>6</v>
      </c>
      <c r="AE10" s="65">
        <v>38.1</v>
      </c>
      <c r="AF10" s="65"/>
      <c r="AG10" s="65">
        <v>5.7</v>
      </c>
    </row>
    <row r="11" ht="19.9" customHeight="1" spans="1:33">
      <c r="A11" s="12" t="s">
        <v>219</v>
      </c>
      <c r="B11" s="12" t="s">
        <v>211</v>
      </c>
      <c r="C11" s="12" t="s">
        <v>211</v>
      </c>
      <c r="D11" s="13" t="s">
        <v>223</v>
      </c>
      <c r="E11" s="22" t="s">
        <v>224</v>
      </c>
      <c r="F11" s="62">
        <v>110.459844</v>
      </c>
      <c r="G11" s="62">
        <v>6.41</v>
      </c>
      <c r="H11" s="62"/>
      <c r="I11" s="62"/>
      <c r="J11" s="62"/>
      <c r="K11" s="62">
        <v>0.8</v>
      </c>
      <c r="L11" s="62">
        <v>10</v>
      </c>
      <c r="M11" s="62">
        <v>2.6</v>
      </c>
      <c r="N11" s="62"/>
      <c r="O11" s="62">
        <v>24.6</v>
      </c>
      <c r="P11" s="62">
        <v>4</v>
      </c>
      <c r="Q11" s="62"/>
      <c r="R11" s="62">
        <v>0.55</v>
      </c>
      <c r="S11" s="62"/>
      <c r="T11" s="62">
        <v>0.5</v>
      </c>
      <c r="U11" s="62"/>
      <c r="V11" s="62">
        <v>1</v>
      </c>
      <c r="W11" s="62"/>
      <c r="X11" s="62"/>
      <c r="Y11" s="62"/>
      <c r="Z11" s="62"/>
      <c r="AA11" s="62"/>
      <c r="AB11" s="62">
        <v>5.156064</v>
      </c>
      <c r="AC11" s="62">
        <v>5.04378</v>
      </c>
      <c r="AD11" s="62">
        <v>6</v>
      </c>
      <c r="AE11" s="62">
        <v>38.1</v>
      </c>
      <c r="AF11" s="62"/>
      <c r="AG11" s="62">
        <v>5.7</v>
      </c>
    </row>
    <row r="12" ht="19.9" customHeight="1" spans="1:33">
      <c r="A12" s="59"/>
      <c r="B12" s="59"/>
      <c r="C12" s="59"/>
      <c r="D12" s="9" t="s">
        <v>158</v>
      </c>
      <c r="E12" s="9" t="s">
        <v>159</v>
      </c>
      <c r="F12" s="65">
        <v>196.511362</v>
      </c>
      <c r="G12" s="65">
        <v>19.32</v>
      </c>
      <c r="H12" s="65">
        <v>6.72</v>
      </c>
      <c r="I12" s="65"/>
      <c r="J12" s="65"/>
      <c r="K12" s="65">
        <v>2.52</v>
      </c>
      <c r="L12" s="65">
        <v>10.08</v>
      </c>
      <c r="M12" s="65">
        <v>5.04</v>
      </c>
      <c r="N12" s="65"/>
      <c r="O12" s="65">
        <v>5.04</v>
      </c>
      <c r="P12" s="65">
        <v>6.72</v>
      </c>
      <c r="Q12" s="65"/>
      <c r="R12" s="65">
        <v>6.72</v>
      </c>
      <c r="S12" s="65">
        <v>2.52</v>
      </c>
      <c r="T12" s="65"/>
      <c r="U12" s="65">
        <v>6.72</v>
      </c>
      <c r="V12" s="65">
        <v>1.68</v>
      </c>
      <c r="W12" s="65"/>
      <c r="X12" s="65"/>
      <c r="Y12" s="65"/>
      <c r="Z12" s="65"/>
      <c r="AA12" s="65">
        <v>10.08</v>
      </c>
      <c r="AB12" s="65">
        <v>9.120072</v>
      </c>
      <c r="AC12" s="65">
        <v>8.79729</v>
      </c>
      <c r="AD12" s="65">
        <v>36</v>
      </c>
      <c r="AE12" s="65">
        <v>41.544</v>
      </c>
      <c r="AF12" s="65"/>
      <c r="AG12" s="65">
        <v>17.89</v>
      </c>
    </row>
    <row r="13" ht="19.9" customHeight="1" spans="1:33">
      <c r="A13" s="21" t="s">
        <v>219</v>
      </c>
      <c r="B13" s="21"/>
      <c r="C13" s="21"/>
      <c r="D13" s="57" t="s">
        <v>219</v>
      </c>
      <c r="E13" s="57" t="s">
        <v>220</v>
      </c>
      <c r="F13" s="65">
        <v>196.511362</v>
      </c>
      <c r="G13" s="65">
        <v>19.32</v>
      </c>
      <c r="H13" s="65">
        <v>6.72</v>
      </c>
      <c r="I13" s="65"/>
      <c r="J13" s="65"/>
      <c r="K13" s="65">
        <v>2.52</v>
      </c>
      <c r="L13" s="65">
        <v>10.08</v>
      </c>
      <c r="M13" s="65">
        <v>5.04</v>
      </c>
      <c r="N13" s="65"/>
      <c r="O13" s="65">
        <v>5.04</v>
      </c>
      <c r="P13" s="65">
        <v>6.72</v>
      </c>
      <c r="Q13" s="65"/>
      <c r="R13" s="65">
        <v>6.72</v>
      </c>
      <c r="S13" s="65">
        <v>2.52</v>
      </c>
      <c r="T13" s="65"/>
      <c r="U13" s="65">
        <v>6.72</v>
      </c>
      <c r="V13" s="65">
        <v>1.68</v>
      </c>
      <c r="W13" s="65"/>
      <c r="X13" s="65"/>
      <c r="Y13" s="65"/>
      <c r="Z13" s="65"/>
      <c r="AA13" s="65">
        <v>10.08</v>
      </c>
      <c r="AB13" s="65">
        <v>9.120072</v>
      </c>
      <c r="AC13" s="65">
        <v>8.79729</v>
      </c>
      <c r="AD13" s="65">
        <v>36</v>
      </c>
      <c r="AE13" s="65">
        <v>41.544</v>
      </c>
      <c r="AF13" s="65"/>
      <c r="AG13" s="65">
        <v>17.89</v>
      </c>
    </row>
    <row r="14" ht="19.9" customHeight="1" spans="1:33">
      <c r="A14" s="21" t="s">
        <v>219</v>
      </c>
      <c r="B14" s="21" t="s">
        <v>211</v>
      </c>
      <c r="C14" s="21"/>
      <c r="D14" s="57" t="s">
        <v>221</v>
      </c>
      <c r="E14" s="57" t="s">
        <v>222</v>
      </c>
      <c r="F14" s="65">
        <v>196.511362</v>
      </c>
      <c r="G14" s="65">
        <v>19.32</v>
      </c>
      <c r="H14" s="65">
        <v>6.72</v>
      </c>
      <c r="I14" s="65"/>
      <c r="J14" s="65"/>
      <c r="K14" s="65">
        <v>2.52</v>
      </c>
      <c r="L14" s="65">
        <v>10.08</v>
      </c>
      <c r="M14" s="65">
        <v>5.04</v>
      </c>
      <c r="N14" s="65"/>
      <c r="O14" s="65">
        <v>5.04</v>
      </c>
      <c r="P14" s="65">
        <v>6.72</v>
      </c>
      <c r="Q14" s="65"/>
      <c r="R14" s="65">
        <v>6.72</v>
      </c>
      <c r="S14" s="65">
        <v>2.52</v>
      </c>
      <c r="T14" s="65"/>
      <c r="U14" s="65">
        <v>6.72</v>
      </c>
      <c r="V14" s="65">
        <v>1.68</v>
      </c>
      <c r="W14" s="65"/>
      <c r="X14" s="65"/>
      <c r="Y14" s="65"/>
      <c r="Z14" s="65"/>
      <c r="AA14" s="65">
        <v>10.08</v>
      </c>
      <c r="AB14" s="65">
        <v>9.120072</v>
      </c>
      <c r="AC14" s="65">
        <v>8.79729</v>
      </c>
      <c r="AD14" s="65">
        <v>36</v>
      </c>
      <c r="AE14" s="65">
        <v>41.544</v>
      </c>
      <c r="AF14" s="65"/>
      <c r="AG14" s="65">
        <v>17.89</v>
      </c>
    </row>
    <row r="15" ht="19.9" customHeight="1" spans="1:33">
      <c r="A15" s="12" t="s">
        <v>219</v>
      </c>
      <c r="B15" s="12" t="s">
        <v>211</v>
      </c>
      <c r="C15" s="12" t="s">
        <v>236</v>
      </c>
      <c r="D15" s="13" t="s">
        <v>237</v>
      </c>
      <c r="E15" s="22" t="s">
        <v>238</v>
      </c>
      <c r="F15" s="62">
        <v>196.511362</v>
      </c>
      <c r="G15" s="62">
        <v>19.32</v>
      </c>
      <c r="H15" s="62">
        <v>6.72</v>
      </c>
      <c r="I15" s="62"/>
      <c r="J15" s="62"/>
      <c r="K15" s="62">
        <v>2.52</v>
      </c>
      <c r="L15" s="62">
        <v>10.08</v>
      </c>
      <c r="M15" s="62">
        <v>5.04</v>
      </c>
      <c r="N15" s="62"/>
      <c r="O15" s="62">
        <v>5.04</v>
      </c>
      <c r="P15" s="62">
        <v>6.72</v>
      </c>
      <c r="Q15" s="62"/>
      <c r="R15" s="62">
        <v>6.72</v>
      </c>
      <c r="S15" s="62">
        <v>2.52</v>
      </c>
      <c r="T15" s="62"/>
      <c r="U15" s="62">
        <v>6.72</v>
      </c>
      <c r="V15" s="62">
        <v>1.68</v>
      </c>
      <c r="W15" s="62"/>
      <c r="X15" s="62"/>
      <c r="Y15" s="62"/>
      <c r="Z15" s="62"/>
      <c r="AA15" s="62">
        <v>10.08</v>
      </c>
      <c r="AB15" s="62">
        <v>9.120072</v>
      </c>
      <c r="AC15" s="62">
        <v>8.79729</v>
      </c>
      <c r="AD15" s="62">
        <v>36</v>
      </c>
      <c r="AE15" s="62">
        <v>41.544</v>
      </c>
      <c r="AF15" s="62"/>
      <c r="AG15" s="62">
        <v>17.89</v>
      </c>
    </row>
    <row r="16" ht="19.9" customHeight="1" spans="1:33">
      <c r="A16" s="59"/>
      <c r="B16" s="59"/>
      <c r="C16" s="59"/>
      <c r="D16" s="9" t="s">
        <v>160</v>
      </c>
      <c r="E16" s="9" t="s">
        <v>161</v>
      </c>
      <c r="F16" s="65">
        <v>34.13804</v>
      </c>
      <c r="G16" s="65">
        <v>10.53804</v>
      </c>
      <c r="H16" s="65">
        <v>2</v>
      </c>
      <c r="I16" s="65">
        <v>5</v>
      </c>
      <c r="J16" s="65"/>
      <c r="K16" s="65">
        <v>0.6</v>
      </c>
      <c r="L16" s="65"/>
      <c r="M16" s="65">
        <v>2</v>
      </c>
      <c r="N16" s="65"/>
      <c r="O16" s="65">
        <v>4</v>
      </c>
      <c r="P16" s="65">
        <v>5</v>
      </c>
      <c r="Q16" s="65"/>
      <c r="R16" s="65">
        <v>5</v>
      </c>
      <c r="S16" s="65"/>
      <c r="T16" s="65"/>
      <c r="U16" s="65"/>
      <c r="V16" s="65"/>
      <c r="W16" s="65"/>
      <c r="X16" s="65"/>
      <c r="Y16" s="65"/>
      <c r="Z16" s="65"/>
      <c r="AA16" s="65"/>
      <c r="AB16" s="65"/>
      <c r="AC16" s="65"/>
      <c r="AD16" s="65"/>
      <c r="AE16" s="65"/>
      <c r="AF16" s="65"/>
      <c r="AG16" s="65"/>
    </row>
    <row r="17" ht="19.9" customHeight="1" spans="1:33">
      <c r="A17" s="21" t="s">
        <v>219</v>
      </c>
      <c r="B17" s="21"/>
      <c r="C17" s="21"/>
      <c r="D17" s="57" t="s">
        <v>219</v>
      </c>
      <c r="E17" s="57" t="s">
        <v>220</v>
      </c>
      <c r="F17" s="65">
        <v>34.13804</v>
      </c>
      <c r="G17" s="65">
        <v>10.53804</v>
      </c>
      <c r="H17" s="65">
        <v>2</v>
      </c>
      <c r="I17" s="65">
        <v>5</v>
      </c>
      <c r="J17" s="65"/>
      <c r="K17" s="65">
        <v>0.6</v>
      </c>
      <c r="L17" s="65"/>
      <c r="M17" s="65">
        <v>2</v>
      </c>
      <c r="N17" s="65"/>
      <c r="O17" s="65">
        <v>4</v>
      </c>
      <c r="P17" s="65">
        <v>5</v>
      </c>
      <c r="Q17" s="65"/>
      <c r="R17" s="65">
        <v>5</v>
      </c>
      <c r="S17" s="65"/>
      <c r="T17" s="65"/>
      <c r="U17" s="65"/>
      <c r="V17" s="65"/>
      <c r="W17" s="65"/>
      <c r="X17" s="65"/>
      <c r="Y17" s="65"/>
      <c r="Z17" s="65"/>
      <c r="AA17" s="65"/>
      <c r="AB17" s="65"/>
      <c r="AC17" s="65"/>
      <c r="AD17" s="65"/>
      <c r="AE17" s="65"/>
      <c r="AF17" s="65"/>
      <c r="AG17" s="65"/>
    </row>
    <row r="18" ht="19.9" customHeight="1" spans="1:33">
      <c r="A18" s="21" t="s">
        <v>219</v>
      </c>
      <c r="B18" s="21" t="s">
        <v>225</v>
      </c>
      <c r="C18" s="21"/>
      <c r="D18" s="57" t="s">
        <v>226</v>
      </c>
      <c r="E18" s="57" t="s">
        <v>227</v>
      </c>
      <c r="F18" s="65">
        <v>34.13804</v>
      </c>
      <c r="G18" s="65">
        <v>10.53804</v>
      </c>
      <c r="H18" s="65">
        <v>2</v>
      </c>
      <c r="I18" s="65">
        <v>5</v>
      </c>
      <c r="J18" s="65"/>
      <c r="K18" s="65">
        <v>0.6</v>
      </c>
      <c r="L18" s="65"/>
      <c r="M18" s="65">
        <v>2</v>
      </c>
      <c r="N18" s="65"/>
      <c r="O18" s="65">
        <v>4</v>
      </c>
      <c r="P18" s="65">
        <v>5</v>
      </c>
      <c r="Q18" s="65"/>
      <c r="R18" s="65">
        <v>5</v>
      </c>
      <c r="S18" s="65"/>
      <c r="T18" s="65"/>
      <c r="U18" s="65"/>
      <c r="V18" s="65"/>
      <c r="W18" s="65"/>
      <c r="X18" s="65"/>
      <c r="Y18" s="65"/>
      <c r="Z18" s="65"/>
      <c r="AA18" s="65"/>
      <c r="AB18" s="65"/>
      <c r="AC18" s="65"/>
      <c r="AD18" s="65"/>
      <c r="AE18" s="65"/>
      <c r="AF18" s="65"/>
      <c r="AG18" s="65"/>
    </row>
    <row r="19" ht="19.9" customHeight="1" spans="1:33">
      <c r="A19" s="12" t="s">
        <v>219</v>
      </c>
      <c r="B19" s="12" t="s">
        <v>225</v>
      </c>
      <c r="C19" s="12" t="s">
        <v>211</v>
      </c>
      <c r="D19" s="13" t="s">
        <v>228</v>
      </c>
      <c r="E19" s="22" t="s">
        <v>229</v>
      </c>
      <c r="F19" s="62">
        <v>34.13804</v>
      </c>
      <c r="G19" s="62">
        <v>10.53804</v>
      </c>
      <c r="H19" s="62">
        <v>2</v>
      </c>
      <c r="I19" s="62">
        <v>5</v>
      </c>
      <c r="J19" s="62"/>
      <c r="K19" s="62">
        <v>0.6</v>
      </c>
      <c r="L19" s="62"/>
      <c r="M19" s="62">
        <v>2</v>
      </c>
      <c r="N19" s="62"/>
      <c r="O19" s="62">
        <v>4</v>
      </c>
      <c r="P19" s="62">
        <v>5</v>
      </c>
      <c r="Q19" s="62"/>
      <c r="R19" s="62">
        <v>5</v>
      </c>
      <c r="S19" s="62"/>
      <c r="T19" s="62"/>
      <c r="U19" s="62"/>
      <c r="V19" s="62"/>
      <c r="W19" s="62"/>
      <c r="X19" s="62"/>
      <c r="Y19" s="62"/>
      <c r="Z19" s="62"/>
      <c r="AA19" s="62"/>
      <c r="AB19" s="62"/>
      <c r="AC19" s="62"/>
      <c r="AD19" s="62"/>
      <c r="AE19" s="62"/>
      <c r="AF19" s="62"/>
      <c r="AG19" s="62"/>
    </row>
    <row r="20" ht="19.9" customHeight="1" spans="1:33">
      <c r="A20" s="59"/>
      <c r="B20" s="59"/>
      <c r="C20" s="59"/>
      <c r="D20" s="9" t="s">
        <v>162</v>
      </c>
      <c r="E20" s="9" t="s">
        <v>163</v>
      </c>
      <c r="F20" s="65">
        <v>59.330368</v>
      </c>
      <c r="G20" s="65">
        <v>5</v>
      </c>
      <c r="H20" s="65"/>
      <c r="I20" s="65"/>
      <c r="J20" s="65"/>
      <c r="K20" s="65">
        <v>1</v>
      </c>
      <c r="L20" s="65"/>
      <c r="M20" s="65">
        <v>1</v>
      </c>
      <c r="N20" s="65"/>
      <c r="O20" s="65"/>
      <c r="P20" s="65">
        <v>5</v>
      </c>
      <c r="Q20" s="65"/>
      <c r="R20" s="65">
        <v>26.18</v>
      </c>
      <c r="S20" s="65"/>
      <c r="T20" s="65"/>
      <c r="U20" s="65"/>
      <c r="V20" s="65">
        <v>3</v>
      </c>
      <c r="W20" s="65"/>
      <c r="X20" s="65"/>
      <c r="Y20" s="65"/>
      <c r="Z20" s="65"/>
      <c r="AA20" s="65"/>
      <c r="AB20" s="65">
        <v>5.922048</v>
      </c>
      <c r="AC20" s="65"/>
      <c r="AD20" s="65"/>
      <c r="AE20" s="65">
        <v>5.57832</v>
      </c>
      <c r="AF20" s="65"/>
      <c r="AG20" s="65">
        <v>6.65</v>
      </c>
    </row>
    <row r="21" ht="19.9" customHeight="1" spans="1:33">
      <c r="A21" s="21" t="s">
        <v>219</v>
      </c>
      <c r="B21" s="21"/>
      <c r="C21" s="21"/>
      <c r="D21" s="57" t="s">
        <v>219</v>
      </c>
      <c r="E21" s="57" t="s">
        <v>220</v>
      </c>
      <c r="F21" s="65">
        <v>59.330368</v>
      </c>
      <c r="G21" s="65">
        <v>5</v>
      </c>
      <c r="H21" s="65"/>
      <c r="I21" s="65"/>
      <c r="J21" s="65"/>
      <c r="K21" s="65">
        <v>1</v>
      </c>
      <c r="L21" s="65"/>
      <c r="M21" s="65">
        <v>1</v>
      </c>
      <c r="N21" s="65"/>
      <c r="O21" s="65"/>
      <c r="P21" s="65">
        <v>5</v>
      </c>
      <c r="Q21" s="65"/>
      <c r="R21" s="65">
        <v>26.18</v>
      </c>
      <c r="S21" s="65"/>
      <c r="T21" s="65"/>
      <c r="U21" s="65"/>
      <c r="V21" s="65">
        <v>3</v>
      </c>
      <c r="W21" s="65"/>
      <c r="X21" s="65"/>
      <c r="Y21" s="65"/>
      <c r="Z21" s="65"/>
      <c r="AA21" s="65"/>
      <c r="AB21" s="65">
        <v>5.922048</v>
      </c>
      <c r="AC21" s="65"/>
      <c r="AD21" s="65"/>
      <c r="AE21" s="65">
        <v>5.57832</v>
      </c>
      <c r="AF21" s="65"/>
      <c r="AG21" s="65">
        <v>6.65</v>
      </c>
    </row>
    <row r="22" ht="19.9" customHeight="1" spans="1:33">
      <c r="A22" s="21" t="s">
        <v>219</v>
      </c>
      <c r="B22" s="21" t="s">
        <v>225</v>
      </c>
      <c r="C22" s="21"/>
      <c r="D22" s="57" t="s">
        <v>226</v>
      </c>
      <c r="E22" s="57" t="s">
        <v>227</v>
      </c>
      <c r="F22" s="65">
        <v>59.330368</v>
      </c>
      <c r="G22" s="65">
        <v>5</v>
      </c>
      <c r="H22" s="65"/>
      <c r="I22" s="65"/>
      <c r="J22" s="65"/>
      <c r="K22" s="65">
        <v>1</v>
      </c>
      <c r="L22" s="65"/>
      <c r="M22" s="65">
        <v>1</v>
      </c>
      <c r="N22" s="65"/>
      <c r="O22" s="65"/>
      <c r="P22" s="65">
        <v>5</v>
      </c>
      <c r="Q22" s="65"/>
      <c r="R22" s="65">
        <v>26.18</v>
      </c>
      <c r="S22" s="65"/>
      <c r="T22" s="65"/>
      <c r="U22" s="65"/>
      <c r="V22" s="65">
        <v>3</v>
      </c>
      <c r="W22" s="65"/>
      <c r="X22" s="65"/>
      <c r="Y22" s="65"/>
      <c r="Z22" s="65"/>
      <c r="AA22" s="65"/>
      <c r="AB22" s="65">
        <v>5.922048</v>
      </c>
      <c r="AC22" s="65"/>
      <c r="AD22" s="65"/>
      <c r="AE22" s="65">
        <v>5.57832</v>
      </c>
      <c r="AF22" s="65"/>
      <c r="AG22" s="65">
        <v>6.65</v>
      </c>
    </row>
    <row r="23" ht="19.9" customHeight="1" spans="1:33">
      <c r="A23" s="12" t="s">
        <v>219</v>
      </c>
      <c r="B23" s="12" t="s">
        <v>225</v>
      </c>
      <c r="C23" s="12" t="s">
        <v>211</v>
      </c>
      <c r="D23" s="13" t="s">
        <v>228</v>
      </c>
      <c r="E23" s="22" t="s">
        <v>229</v>
      </c>
      <c r="F23" s="62">
        <v>59.330368</v>
      </c>
      <c r="G23" s="62">
        <v>5</v>
      </c>
      <c r="H23" s="62"/>
      <c r="I23" s="62"/>
      <c r="J23" s="62"/>
      <c r="K23" s="62">
        <v>1</v>
      </c>
      <c r="L23" s="62"/>
      <c r="M23" s="62">
        <v>1</v>
      </c>
      <c r="N23" s="62"/>
      <c r="O23" s="62"/>
      <c r="P23" s="62">
        <v>5</v>
      </c>
      <c r="Q23" s="62"/>
      <c r="R23" s="62">
        <v>26.18</v>
      </c>
      <c r="S23" s="62"/>
      <c r="T23" s="62"/>
      <c r="U23" s="62"/>
      <c r="V23" s="62">
        <v>3</v>
      </c>
      <c r="W23" s="62"/>
      <c r="X23" s="62"/>
      <c r="Y23" s="62"/>
      <c r="Z23" s="62"/>
      <c r="AA23" s="62"/>
      <c r="AB23" s="62">
        <v>5.922048</v>
      </c>
      <c r="AC23" s="62"/>
      <c r="AD23" s="62"/>
      <c r="AE23" s="62">
        <v>5.57832</v>
      </c>
      <c r="AF23" s="62"/>
      <c r="AG23" s="62">
        <v>6.65</v>
      </c>
    </row>
    <row r="24" ht="19.9" customHeight="1" spans="1:33">
      <c r="A24" s="59"/>
      <c r="B24" s="59"/>
      <c r="C24" s="59"/>
      <c r="D24" s="9" t="s">
        <v>164</v>
      </c>
      <c r="E24" s="9" t="s">
        <v>165</v>
      </c>
      <c r="F24" s="65">
        <v>61.774542</v>
      </c>
      <c r="G24" s="65">
        <v>2.98</v>
      </c>
      <c r="H24" s="65">
        <v>5</v>
      </c>
      <c r="I24" s="65">
        <v>3</v>
      </c>
      <c r="J24" s="65"/>
      <c r="K24" s="65">
        <v>2</v>
      </c>
      <c r="L24" s="65">
        <v>5</v>
      </c>
      <c r="M24" s="65"/>
      <c r="N24" s="65"/>
      <c r="O24" s="65"/>
      <c r="P24" s="65">
        <v>2</v>
      </c>
      <c r="Q24" s="65"/>
      <c r="R24" s="65"/>
      <c r="S24" s="65"/>
      <c r="T24" s="65"/>
      <c r="U24" s="65"/>
      <c r="V24" s="65">
        <v>2</v>
      </c>
      <c r="W24" s="65"/>
      <c r="X24" s="65"/>
      <c r="Y24" s="65"/>
      <c r="Z24" s="65"/>
      <c r="AA24" s="65"/>
      <c r="AB24" s="65">
        <v>7.073532</v>
      </c>
      <c r="AC24" s="65"/>
      <c r="AD24" s="65">
        <v>12</v>
      </c>
      <c r="AE24" s="65"/>
      <c r="AF24" s="65"/>
      <c r="AG24" s="65">
        <v>20.72101</v>
      </c>
    </row>
    <row r="25" ht="19.9" customHeight="1" spans="1:33">
      <c r="A25" s="21" t="s">
        <v>219</v>
      </c>
      <c r="B25" s="21"/>
      <c r="C25" s="21"/>
      <c r="D25" s="57" t="s">
        <v>219</v>
      </c>
      <c r="E25" s="57" t="s">
        <v>220</v>
      </c>
      <c r="F25" s="65">
        <v>61.774542</v>
      </c>
      <c r="G25" s="65">
        <v>2.98</v>
      </c>
      <c r="H25" s="65">
        <v>5</v>
      </c>
      <c r="I25" s="65">
        <v>3</v>
      </c>
      <c r="J25" s="65"/>
      <c r="K25" s="65">
        <v>2</v>
      </c>
      <c r="L25" s="65">
        <v>5</v>
      </c>
      <c r="M25" s="65"/>
      <c r="N25" s="65"/>
      <c r="O25" s="65"/>
      <c r="P25" s="65">
        <v>2</v>
      </c>
      <c r="Q25" s="65"/>
      <c r="R25" s="65"/>
      <c r="S25" s="65"/>
      <c r="T25" s="65"/>
      <c r="U25" s="65"/>
      <c r="V25" s="65">
        <v>2</v>
      </c>
      <c r="W25" s="65"/>
      <c r="X25" s="65"/>
      <c r="Y25" s="65"/>
      <c r="Z25" s="65"/>
      <c r="AA25" s="65"/>
      <c r="AB25" s="65">
        <v>7.073532</v>
      </c>
      <c r="AC25" s="65"/>
      <c r="AD25" s="65">
        <v>12</v>
      </c>
      <c r="AE25" s="65"/>
      <c r="AF25" s="65"/>
      <c r="AG25" s="65">
        <v>20.72101</v>
      </c>
    </row>
    <row r="26" ht="19.9" customHeight="1" spans="1:33">
      <c r="A26" s="21" t="s">
        <v>219</v>
      </c>
      <c r="B26" s="21" t="s">
        <v>211</v>
      </c>
      <c r="C26" s="21"/>
      <c r="D26" s="57" t="s">
        <v>221</v>
      </c>
      <c r="E26" s="57" t="s">
        <v>222</v>
      </c>
      <c r="F26" s="65">
        <v>61.774542</v>
      </c>
      <c r="G26" s="65">
        <v>2.98</v>
      </c>
      <c r="H26" s="65">
        <v>5</v>
      </c>
      <c r="I26" s="65">
        <v>3</v>
      </c>
      <c r="J26" s="65"/>
      <c r="K26" s="65">
        <v>2</v>
      </c>
      <c r="L26" s="65">
        <v>5</v>
      </c>
      <c r="M26" s="65"/>
      <c r="N26" s="65"/>
      <c r="O26" s="65"/>
      <c r="P26" s="65">
        <v>2</v>
      </c>
      <c r="Q26" s="65"/>
      <c r="R26" s="65"/>
      <c r="S26" s="65"/>
      <c r="T26" s="65"/>
      <c r="U26" s="65"/>
      <c r="V26" s="65">
        <v>2</v>
      </c>
      <c r="W26" s="65"/>
      <c r="X26" s="65"/>
      <c r="Y26" s="65"/>
      <c r="Z26" s="65"/>
      <c r="AA26" s="65"/>
      <c r="AB26" s="65">
        <v>7.073532</v>
      </c>
      <c r="AC26" s="65"/>
      <c r="AD26" s="65">
        <v>12</v>
      </c>
      <c r="AE26" s="65"/>
      <c r="AF26" s="65"/>
      <c r="AG26" s="65">
        <v>20.72101</v>
      </c>
    </row>
    <row r="27" ht="19.9" customHeight="1" spans="1:33">
      <c r="A27" s="12" t="s">
        <v>219</v>
      </c>
      <c r="B27" s="12" t="s">
        <v>211</v>
      </c>
      <c r="C27" s="12" t="s">
        <v>211</v>
      </c>
      <c r="D27" s="13" t="s">
        <v>223</v>
      </c>
      <c r="E27" s="22" t="s">
        <v>224</v>
      </c>
      <c r="F27" s="62">
        <v>61.774542</v>
      </c>
      <c r="G27" s="62">
        <v>2.98</v>
      </c>
      <c r="H27" s="62">
        <v>5</v>
      </c>
      <c r="I27" s="62">
        <v>3</v>
      </c>
      <c r="J27" s="62"/>
      <c r="K27" s="62">
        <v>2</v>
      </c>
      <c r="L27" s="62">
        <v>5</v>
      </c>
      <c r="M27" s="62"/>
      <c r="N27" s="62"/>
      <c r="O27" s="62"/>
      <c r="P27" s="62">
        <v>2</v>
      </c>
      <c r="Q27" s="62"/>
      <c r="R27" s="62"/>
      <c r="S27" s="62"/>
      <c r="T27" s="62"/>
      <c r="U27" s="62"/>
      <c r="V27" s="62">
        <v>2</v>
      </c>
      <c r="W27" s="62"/>
      <c r="X27" s="62"/>
      <c r="Y27" s="62"/>
      <c r="Z27" s="62"/>
      <c r="AA27" s="62"/>
      <c r="AB27" s="62">
        <v>7.073532</v>
      </c>
      <c r="AC27" s="62"/>
      <c r="AD27" s="62">
        <v>12</v>
      </c>
      <c r="AE27" s="62"/>
      <c r="AF27" s="62"/>
      <c r="AG27" s="62">
        <v>20.72101</v>
      </c>
    </row>
    <row r="28" ht="19.9" customHeight="1" spans="1:33">
      <c r="A28" s="59"/>
      <c r="B28" s="59"/>
      <c r="C28" s="59"/>
      <c r="D28" s="9" t="s">
        <v>166</v>
      </c>
      <c r="E28" s="9" t="s">
        <v>167</v>
      </c>
      <c r="F28" s="65">
        <v>86.687712</v>
      </c>
      <c r="G28" s="65">
        <v>35.987712</v>
      </c>
      <c r="H28" s="65">
        <v>4.2</v>
      </c>
      <c r="I28" s="65">
        <v>2.1</v>
      </c>
      <c r="J28" s="65"/>
      <c r="K28" s="65">
        <v>1.4</v>
      </c>
      <c r="L28" s="65">
        <v>2.1</v>
      </c>
      <c r="M28" s="65">
        <v>3.5</v>
      </c>
      <c r="N28" s="65"/>
      <c r="O28" s="65">
        <v>2.4</v>
      </c>
      <c r="P28" s="65">
        <v>2</v>
      </c>
      <c r="Q28" s="65"/>
      <c r="R28" s="65">
        <v>6</v>
      </c>
      <c r="S28" s="65">
        <v>2</v>
      </c>
      <c r="T28" s="65"/>
      <c r="U28" s="65">
        <v>2</v>
      </c>
      <c r="V28" s="65">
        <v>1</v>
      </c>
      <c r="W28" s="65"/>
      <c r="X28" s="65">
        <v>1.3</v>
      </c>
      <c r="Y28" s="65"/>
      <c r="Z28" s="65">
        <v>7.2</v>
      </c>
      <c r="AA28" s="65"/>
      <c r="AB28" s="65"/>
      <c r="AC28" s="65"/>
      <c r="AD28" s="65"/>
      <c r="AE28" s="65">
        <v>2</v>
      </c>
      <c r="AF28" s="65"/>
      <c r="AG28" s="65">
        <v>11.5</v>
      </c>
    </row>
    <row r="29" ht="19.9" customHeight="1" spans="1:33">
      <c r="A29" s="21" t="s">
        <v>239</v>
      </c>
      <c r="B29" s="21"/>
      <c r="C29" s="21"/>
      <c r="D29" s="57" t="s">
        <v>239</v>
      </c>
      <c r="E29" s="57" t="s">
        <v>240</v>
      </c>
      <c r="F29" s="65">
        <v>86.687712</v>
      </c>
      <c r="G29" s="65">
        <v>35.987712</v>
      </c>
      <c r="H29" s="65">
        <v>4.2</v>
      </c>
      <c r="I29" s="65">
        <v>2.1</v>
      </c>
      <c r="J29" s="65"/>
      <c r="K29" s="65">
        <v>1.4</v>
      </c>
      <c r="L29" s="65">
        <v>2.1</v>
      </c>
      <c r="M29" s="65">
        <v>3.5</v>
      </c>
      <c r="N29" s="65"/>
      <c r="O29" s="65">
        <v>2.4</v>
      </c>
      <c r="P29" s="65">
        <v>2</v>
      </c>
      <c r="Q29" s="65"/>
      <c r="R29" s="65">
        <v>6</v>
      </c>
      <c r="S29" s="65">
        <v>2</v>
      </c>
      <c r="T29" s="65"/>
      <c r="U29" s="65">
        <v>2</v>
      </c>
      <c r="V29" s="65">
        <v>1</v>
      </c>
      <c r="W29" s="65"/>
      <c r="X29" s="65">
        <v>1.3</v>
      </c>
      <c r="Y29" s="65"/>
      <c r="Z29" s="65">
        <v>7.2</v>
      </c>
      <c r="AA29" s="65"/>
      <c r="AB29" s="65"/>
      <c r="AC29" s="65"/>
      <c r="AD29" s="65"/>
      <c r="AE29" s="65">
        <v>2</v>
      </c>
      <c r="AF29" s="65"/>
      <c r="AG29" s="65">
        <v>11.5</v>
      </c>
    </row>
    <row r="30" ht="19.9" customHeight="1" spans="1:33">
      <c r="A30" s="21" t="s">
        <v>239</v>
      </c>
      <c r="B30" s="21" t="s">
        <v>241</v>
      </c>
      <c r="C30" s="21"/>
      <c r="D30" s="57" t="s">
        <v>242</v>
      </c>
      <c r="E30" s="57" t="s">
        <v>243</v>
      </c>
      <c r="F30" s="65">
        <v>86.687712</v>
      </c>
      <c r="G30" s="65">
        <v>35.987712</v>
      </c>
      <c r="H30" s="65">
        <v>4.2</v>
      </c>
      <c r="I30" s="65">
        <v>2.1</v>
      </c>
      <c r="J30" s="65"/>
      <c r="K30" s="65">
        <v>1.4</v>
      </c>
      <c r="L30" s="65">
        <v>2.1</v>
      </c>
      <c r="M30" s="65">
        <v>3.5</v>
      </c>
      <c r="N30" s="65"/>
      <c r="O30" s="65">
        <v>2.4</v>
      </c>
      <c r="P30" s="65">
        <v>2</v>
      </c>
      <c r="Q30" s="65"/>
      <c r="R30" s="65">
        <v>6</v>
      </c>
      <c r="S30" s="65">
        <v>2</v>
      </c>
      <c r="T30" s="65"/>
      <c r="U30" s="65">
        <v>2</v>
      </c>
      <c r="V30" s="65">
        <v>1</v>
      </c>
      <c r="W30" s="65"/>
      <c r="X30" s="65">
        <v>1.3</v>
      </c>
      <c r="Y30" s="65"/>
      <c r="Z30" s="65">
        <v>7.2</v>
      </c>
      <c r="AA30" s="65"/>
      <c r="AB30" s="65"/>
      <c r="AC30" s="65"/>
      <c r="AD30" s="65"/>
      <c r="AE30" s="65">
        <v>2</v>
      </c>
      <c r="AF30" s="65"/>
      <c r="AG30" s="65">
        <v>11.5</v>
      </c>
    </row>
    <row r="31" ht="19.9" customHeight="1" spans="1:33">
      <c r="A31" s="12" t="s">
        <v>239</v>
      </c>
      <c r="B31" s="12" t="s">
        <v>241</v>
      </c>
      <c r="C31" s="12" t="s">
        <v>244</v>
      </c>
      <c r="D31" s="13" t="s">
        <v>245</v>
      </c>
      <c r="E31" s="22" t="s">
        <v>246</v>
      </c>
      <c r="F31" s="62">
        <v>86.687712</v>
      </c>
      <c r="G31" s="62">
        <v>35.987712</v>
      </c>
      <c r="H31" s="62">
        <v>4.2</v>
      </c>
      <c r="I31" s="62">
        <v>2.1</v>
      </c>
      <c r="J31" s="62"/>
      <c r="K31" s="62">
        <v>1.4</v>
      </c>
      <c r="L31" s="62">
        <v>2.1</v>
      </c>
      <c r="M31" s="62">
        <v>3.5</v>
      </c>
      <c r="N31" s="62"/>
      <c r="O31" s="62">
        <v>2.4</v>
      </c>
      <c r="P31" s="62">
        <v>2</v>
      </c>
      <c r="Q31" s="62"/>
      <c r="R31" s="62">
        <v>6</v>
      </c>
      <c r="S31" s="62">
        <v>2</v>
      </c>
      <c r="T31" s="62"/>
      <c r="U31" s="62">
        <v>2</v>
      </c>
      <c r="V31" s="62">
        <v>1</v>
      </c>
      <c r="W31" s="62"/>
      <c r="X31" s="62">
        <v>1.3</v>
      </c>
      <c r="Y31" s="62"/>
      <c r="Z31" s="62">
        <v>7.2</v>
      </c>
      <c r="AA31" s="62"/>
      <c r="AB31" s="62"/>
      <c r="AC31" s="62"/>
      <c r="AD31" s="62"/>
      <c r="AE31" s="62">
        <v>2</v>
      </c>
      <c r="AF31" s="62"/>
      <c r="AG31" s="62">
        <v>11.5</v>
      </c>
    </row>
    <row r="32" ht="19.9" customHeight="1" spans="1:33">
      <c r="A32" s="59"/>
      <c r="B32" s="59"/>
      <c r="C32" s="59"/>
      <c r="D32" s="9" t="s">
        <v>168</v>
      </c>
      <c r="E32" s="9" t="s">
        <v>169</v>
      </c>
      <c r="F32" s="65">
        <v>23.744104</v>
      </c>
      <c r="G32" s="65">
        <v>2</v>
      </c>
      <c r="H32" s="65">
        <v>2</v>
      </c>
      <c r="I32" s="65"/>
      <c r="J32" s="65"/>
      <c r="K32" s="65">
        <v>1</v>
      </c>
      <c r="L32" s="65">
        <v>3.6</v>
      </c>
      <c r="M32" s="65">
        <v>1</v>
      </c>
      <c r="N32" s="65"/>
      <c r="O32" s="65"/>
      <c r="P32" s="65">
        <v>0.5</v>
      </c>
      <c r="Q32" s="65"/>
      <c r="R32" s="65">
        <v>1</v>
      </c>
      <c r="S32" s="65"/>
      <c r="T32" s="65"/>
      <c r="U32" s="65">
        <v>0.5</v>
      </c>
      <c r="V32" s="65"/>
      <c r="W32" s="65"/>
      <c r="X32" s="65"/>
      <c r="Y32" s="65"/>
      <c r="Z32" s="65">
        <v>2</v>
      </c>
      <c r="AA32" s="65">
        <v>2</v>
      </c>
      <c r="AB32" s="65">
        <v>2.366304</v>
      </c>
      <c r="AC32" s="65"/>
      <c r="AD32" s="65"/>
      <c r="AE32" s="65">
        <v>1.7</v>
      </c>
      <c r="AF32" s="65"/>
      <c r="AG32" s="65">
        <v>4.0778</v>
      </c>
    </row>
    <row r="33" ht="19.9" customHeight="1" spans="1:33">
      <c r="A33" s="21" t="s">
        <v>219</v>
      </c>
      <c r="B33" s="21"/>
      <c r="C33" s="21"/>
      <c r="D33" s="57" t="s">
        <v>219</v>
      </c>
      <c r="E33" s="57" t="s">
        <v>220</v>
      </c>
      <c r="F33" s="65">
        <v>23.744104</v>
      </c>
      <c r="G33" s="65">
        <v>2</v>
      </c>
      <c r="H33" s="65">
        <v>2</v>
      </c>
      <c r="I33" s="65"/>
      <c r="J33" s="65"/>
      <c r="K33" s="65">
        <v>1</v>
      </c>
      <c r="L33" s="65">
        <v>3.6</v>
      </c>
      <c r="M33" s="65">
        <v>1</v>
      </c>
      <c r="N33" s="65"/>
      <c r="O33" s="65"/>
      <c r="P33" s="65">
        <v>0.5</v>
      </c>
      <c r="Q33" s="65"/>
      <c r="R33" s="65">
        <v>1</v>
      </c>
      <c r="S33" s="65"/>
      <c r="T33" s="65"/>
      <c r="U33" s="65">
        <v>0.5</v>
      </c>
      <c r="V33" s="65"/>
      <c r="W33" s="65"/>
      <c r="X33" s="65"/>
      <c r="Y33" s="65"/>
      <c r="Z33" s="65">
        <v>2</v>
      </c>
      <c r="AA33" s="65">
        <v>2</v>
      </c>
      <c r="AB33" s="65">
        <v>2.366304</v>
      </c>
      <c r="AC33" s="65"/>
      <c r="AD33" s="65"/>
      <c r="AE33" s="65">
        <v>1.7</v>
      </c>
      <c r="AF33" s="65"/>
      <c r="AG33" s="65">
        <v>4.0778</v>
      </c>
    </row>
    <row r="34" ht="19.9" customHeight="1" spans="1:33">
      <c r="A34" s="21" t="s">
        <v>219</v>
      </c>
      <c r="B34" s="21" t="s">
        <v>211</v>
      </c>
      <c r="C34" s="21"/>
      <c r="D34" s="57" t="s">
        <v>221</v>
      </c>
      <c r="E34" s="57" t="s">
        <v>222</v>
      </c>
      <c r="F34" s="65">
        <v>23.744104</v>
      </c>
      <c r="G34" s="65">
        <v>2</v>
      </c>
      <c r="H34" s="65">
        <v>2</v>
      </c>
      <c r="I34" s="65"/>
      <c r="J34" s="65"/>
      <c r="K34" s="65">
        <v>1</v>
      </c>
      <c r="L34" s="65">
        <v>3.6</v>
      </c>
      <c r="M34" s="65">
        <v>1</v>
      </c>
      <c r="N34" s="65"/>
      <c r="O34" s="65"/>
      <c r="P34" s="65">
        <v>0.5</v>
      </c>
      <c r="Q34" s="65"/>
      <c r="R34" s="65">
        <v>1</v>
      </c>
      <c r="S34" s="65"/>
      <c r="T34" s="65"/>
      <c r="U34" s="65">
        <v>0.5</v>
      </c>
      <c r="V34" s="65"/>
      <c r="W34" s="65"/>
      <c r="X34" s="65"/>
      <c r="Y34" s="65"/>
      <c r="Z34" s="65">
        <v>2</v>
      </c>
      <c r="AA34" s="65">
        <v>2</v>
      </c>
      <c r="AB34" s="65">
        <v>2.366304</v>
      </c>
      <c r="AC34" s="65"/>
      <c r="AD34" s="65"/>
      <c r="AE34" s="65">
        <v>1.7</v>
      </c>
      <c r="AF34" s="65"/>
      <c r="AG34" s="65">
        <v>4.0778</v>
      </c>
    </row>
    <row r="35" ht="19.9" customHeight="1" spans="1:33">
      <c r="A35" s="12" t="s">
        <v>219</v>
      </c>
      <c r="B35" s="12" t="s">
        <v>211</v>
      </c>
      <c r="C35" s="12" t="s">
        <v>211</v>
      </c>
      <c r="D35" s="13" t="s">
        <v>223</v>
      </c>
      <c r="E35" s="22" t="s">
        <v>224</v>
      </c>
      <c r="F35" s="62">
        <v>23.744104</v>
      </c>
      <c r="G35" s="62">
        <v>2</v>
      </c>
      <c r="H35" s="62">
        <v>2</v>
      </c>
      <c r="I35" s="62"/>
      <c r="J35" s="62"/>
      <c r="K35" s="62">
        <v>1</v>
      </c>
      <c r="L35" s="62">
        <v>3.6</v>
      </c>
      <c r="M35" s="62">
        <v>1</v>
      </c>
      <c r="N35" s="62"/>
      <c r="O35" s="62"/>
      <c r="P35" s="62">
        <v>0.5</v>
      </c>
      <c r="Q35" s="62"/>
      <c r="R35" s="62">
        <v>1</v>
      </c>
      <c r="S35" s="62"/>
      <c r="T35" s="62"/>
      <c r="U35" s="62">
        <v>0.5</v>
      </c>
      <c r="V35" s="62"/>
      <c r="W35" s="62"/>
      <c r="X35" s="62"/>
      <c r="Y35" s="62"/>
      <c r="Z35" s="62">
        <v>2</v>
      </c>
      <c r="AA35" s="62">
        <v>2</v>
      </c>
      <c r="AB35" s="62">
        <v>2.366304</v>
      </c>
      <c r="AC35" s="62"/>
      <c r="AD35" s="62"/>
      <c r="AE35" s="62">
        <v>1.7</v>
      </c>
      <c r="AF35" s="62"/>
      <c r="AG35" s="62">
        <v>4.0778</v>
      </c>
    </row>
    <row r="36" ht="19.9" customHeight="1" spans="1:33">
      <c r="A36" s="59"/>
      <c r="B36" s="59"/>
      <c r="C36" s="59"/>
      <c r="D36" s="9" t="s">
        <v>170</v>
      </c>
      <c r="E36" s="9" t="s">
        <v>171</v>
      </c>
      <c r="F36" s="65">
        <v>7.084576</v>
      </c>
      <c r="G36" s="65">
        <v>1</v>
      </c>
      <c r="H36" s="65">
        <v>1</v>
      </c>
      <c r="I36" s="65"/>
      <c r="J36" s="65"/>
      <c r="K36" s="65"/>
      <c r="L36" s="65"/>
      <c r="M36" s="65"/>
      <c r="N36" s="65"/>
      <c r="O36" s="65"/>
      <c r="P36" s="65">
        <v>0.5</v>
      </c>
      <c r="Q36" s="65"/>
      <c r="R36" s="65"/>
      <c r="S36" s="65"/>
      <c r="T36" s="65"/>
      <c r="U36" s="65"/>
      <c r="V36" s="65"/>
      <c r="W36" s="65"/>
      <c r="X36" s="65"/>
      <c r="Y36" s="65"/>
      <c r="Z36" s="65">
        <v>1</v>
      </c>
      <c r="AA36" s="65">
        <v>1.54</v>
      </c>
      <c r="AB36" s="65">
        <v>0.767016</v>
      </c>
      <c r="AC36" s="65">
        <v>0.72756</v>
      </c>
      <c r="AD36" s="65"/>
      <c r="AE36" s="65"/>
      <c r="AF36" s="65"/>
      <c r="AG36" s="65">
        <v>0.55</v>
      </c>
    </row>
    <row r="37" ht="19.9" customHeight="1" spans="1:33">
      <c r="A37" s="21" t="s">
        <v>219</v>
      </c>
      <c r="B37" s="21"/>
      <c r="C37" s="21"/>
      <c r="D37" s="57" t="s">
        <v>219</v>
      </c>
      <c r="E37" s="57" t="s">
        <v>220</v>
      </c>
      <c r="F37" s="65">
        <v>7.084576</v>
      </c>
      <c r="G37" s="65">
        <v>1</v>
      </c>
      <c r="H37" s="65">
        <v>1</v>
      </c>
      <c r="I37" s="65"/>
      <c r="J37" s="65"/>
      <c r="K37" s="65"/>
      <c r="L37" s="65"/>
      <c r="M37" s="65"/>
      <c r="N37" s="65"/>
      <c r="O37" s="65"/>
      <c r="P37" s="65">
        <v>0.5</v>
      </c>
      <c r="Q37" s="65"/>
      <c r="R37" s="65"/>
      <c r="S37" s="65"/>
      <c r="T37" s="65"/>
      <c r="U37" s="65"/>
      <c r="V37" s="65"/>
      <c r="W37" s="65"/>
      <c r="X37" s="65"/>
      <c r="Y37" s="65"/>
      <c r="Z37" s="65">
        <v>1</v>
      </c>
      <c r="AA37" s="65">
        <v>1.54</v>
      </c>
      <c r="AB37" s="65">
        <v>0.767016</v>
      </c>
      <c r="AC37" s="65">
        <v>0.72756</v>
      </c>
      <c r="AD37" s="65"/>
      <c r="AE37" s="65"/>
      <c r="AF37" s="65"/>
      <c r="AG37" s="65">
        <v>0.55</v>
      </c>
    </row>
    <row r="38" ht="19.9" customHeight="1" spans="1:33">
      <c r="A38" s="21" t="s">
        <v>219</v>
      </c>
      <c r="B38" s="21" t="s">
        <v>211</v>
      </c>
      <c r="C38" s="21"/>
      <c r="D38" s="57" t="s">
        <v>221</v>
      </c>
      <c r="E38" s="57" t="s">
        <v>222</v>
      </c>
      <c r="F38" s="65">
        <v>7.084576</v>
      </c>
      <c r="G38" s="65">
        <v>1</v>
      </c>
      <c r="H38" s="65">
        <v>1</v>
      </c>
      <c r="I38" s="65"/>
      <c r="J38" s="65"/>
      <c r="K38" s="65"/>
      <c r="L38" s="65"/>
      <c r="M38" s="65"/>
      <c r="N38" s="65"/>
      <c r="O38" s="65"/>
      <c r="P38" s="65">
        <v>0.5</v>
      </c>
      <c r="Q38" s="65"/>
      <c r="R38" s="65"/>
      <c r="S38" s="65"/>
      <c r="T38" s="65"/>
      <c r="U38" s="65"/>
      <c r="V38" s="65"/>
      <c r="W38" s="65"/>
      <c r="X38" s="65"/>
      <c r="Y38" s="65"/>
      <c r="Z38" s="65">
        <v>1</v>
      </c>
      <c r="AA38" s="65">
        <v>1.54</v>
      </c>
      <c r="AB38" s="65">
        <v>0.767016</v>
      </c>
      <c r="AC38" s="65">
        <v>0.72756</v>
      </c>
      <c r="AD38" s="65"/>
      <c r="AE38" s="65"/>
      <c r="AF38" s="65"/>
      <c r="AG38" s="65">
        <v>0.55</v>
      </c>
    </row>
    <row r="39" ht="19.9" customHeight="1" spans="1:33">
      <c r="A39" s="12" t="s">
        <v>219</v>
      </c>
      <c r="B39" s="12" t="s">
        <v>211</v>
      </c>
      <c r="C39" s="12" t="s">
        <v>211</v>
      </c>
      <c r="D39" s="13" t="s">
        <v>223</v>
      </c>
      <c r="E39" s="22" t="s">
        <v>224</v>
      </c>
      <c r="F39" s="62">
        <v>7.084576</v>
      </c>
      <c r="G39" s="62">
        <v>1</v>
      </c>
      <c r="H39" s="62">
        <v>1</v>
      </c>
      <c r="I39" s="62"/>
      <c r="J39" s="62"/>
      <c r="K39" s="62"/>
      <c r="L39" s="62"/>
      <c r="M39" s="62"/>
      <c r="N39" s="62"/>
      <c r="O39" s="62"/>
      <c r="P39" s="62">
        <v>0.5</v>
      </c>
      <c r="Q39" s="62"/>
      <c r="R39" s="62"/>
      <c r="S39" s="62"/>
      <c r="T39" s="62"/>
      <c r="U39" s="62"/>
      <c r="V39" s="62"/>
      <c r="W39" s="62"/>
      <c r="X39" s="62"/>
      <c r="Y39" s="62"/>
      <c r="Z39" s="62">
        <v>1</v>
      </c>
      <c r="AA39" s="62">
        <v>1.54</v>
      </c>
      <c r="AB39" s="62">
        <v>0.767016</v>
      </c>
      <c r="AC39" s="62">
        <v>0.72756</v>
      </c>
      <c r="AD39" s="62"/>
      <c r="AE39" s="62"/>
      <c r="AF39" s="62"/>
      <c r="AG39" s="62">
        <v>0.55</v>
      </c>
    </row>
    <row r="40" ht="19.9" customHeight="1" spans="1:33">
      <c r="A40" s="59"/>
      <c r="B40" s="59"/>
      <c r="C40" s="59"/>
      <c r="D40" s="9" t="s">
        <v>172</v>
      </c>
      <c r="E40" s="9" t="s">
        <v>173</v>
      </c>
      <c r="F40" s="65">
        <v>8.92534</v>
      </c>
      <c r="G40" s="65">
        <v>3</v>
      </c>
      <c r="H40" s="65">
        <v>0.4</v>
      </c>
      <c r="I40" s="65"/>
      <c r="J40" s="65"/>
      <c r="K40" s="65"/>
      <c r="L40" s="65"/>
      <c r="M40" s="65"/>
      <c r="N40" s="65"/>
      <c r="O40" s="65"/>
      <c r="P40" s="65">
        <v>1</v>
      </c>
      <c r="Q40" s="65"/>
      <c r="R40" s="65"/>
      <c r="S40" s="65"/>
      <c r="T40" s="65"/>
      <c r="U40" s="65">
        <v>0.7</v>
      </c>
      <c r="V40" s="65"/>
      <c r="W40" s="65"/>
      <c r="X40" s="65"/>
      <c r="Y40" s="65"/>
      <c r="Z40" s="65"/>
      <c r="AA40" s="65"/>
      <c r="AB40" s="65">
        <v>0.90804</v>
      </c>
      <c r="AC40" s="65"/>
      <c r="AD40" s="65"/>
      <c r="AE40" s="65">
        <v>1</v>
      </c>
      <c r="AF40" s="65"/>
      <c r="AG40" s="65">
        <v>1.9173</v>
      </c>
    </row>
    <row r="41" ht="19.9" customHeight="1" spans="1:33">
      <c r="A41" s="21" t="s">
        <v>219</v>
      </c>
      <c r="B41" s="21"/>
      <c r="C41" s="21"/>
      <c r="D41" s="57" t="s">
        <v>219</v>
      </c>
      <c r="E41" s="57" t="s">
        <v>220</v>
      </c>
      <c r="F41" s="65">
        <v>8.92534</v>
      </c>
      <c r="G41" s="65">
        <v>3</v>
      </c>
      <c r="H41" s="65">
        <v>0.4</v>
      </c>
      <c r="I41" s="65"/>
      <c r="J41" s="65"/>
      <c r="K41" s="65"/>
      <c r="L41" s="65"/>
      <c r="M41" s="65"/>
      <c r="N41" s="65"/>
      <c r="O41" s="65"/>
      <c r="P41" s="65">
        <v>1</v>
      </c>
      <c r="Q41" s="65"/>
      <c r="R41" s="65"/>
      <c r="S41" s="65"/>
      <c r="T41" s="65"/>
      <c r="U41" s="65">
        <v>0.7</v>
      </c>
      <c r="V41" s="65"/>
      <c r="W41" s="65"/>
      <c r="X41" s="65"/>
      <c r="Y41" s="65"/>
      <c r="Z41" s="65"/>
      <c r="AA41" s="65"/>
      <c r="AB41" s="65">
        <v>0.90804</v>
      </c>
      <c r="AC41" s="65"/>
      <c r="AD41" s="65"/>
      <c r="AE41" s="65">
        <v>1</v>
      </c>
      <c r="AF41" s="65"/>
      <c r="AG41" s="65">
        <v>1.9173</v>
      </c>
    </row>
    <row r="42" ht="19.9" customHeight="1" spans="1:33">
      <c r="A42" s="21" t="s">
        <v>219</v>
      </c>
      <c r="B42" s="21" t="s">
        <v>211</v>
      </c>
      <c r="C42" s="21"/>
      <c r="D42" s="57" t="s">
        <v>221</v>
      </c>
      <c r="E42" s="57" t="s">
        <v>222</v>
      </c>
      <c r="F42" s="65">
        <v>8.92534</v>
      </c>
      <c r="G42" s="65">
        <v>3</v>
      </c>
      <c r="H42" s="65">
        <v>0.4</v>
      </c>
      <c r="I42" s="65"/>
      <c r="J42" s="65"/>
      <c r="K42" s="65"/>
      <c r="L42" s="65"/>
      <c r="M42" s="65"/>
      <c r="N42" s="65"/>
      <c r="O42" s="65"/>
      <c r="P42" s="65">
        <v>1</v>
      </c>
      <c r="Q42" s="65"/>
      <c r="R42" s="65"/>
      <c r="S42" s="65"/>
      <c r="T42" s="65"/>
      <c r="U42" s="65">
        <v>0.7</v>
      </c>
      <c r="V42" s="65"/>
      <c r="W42" s="65"/>
      <c r="X42" s="65"/>
      <c r="Y42" s="65"/>
      <c r="Z42" s="65"/>
      <c r="AA42" s="65"/>
      <c r="AB42" s="65">
        <v>0.90804</v>
      </c>
      <c r="AC42" s="65"/>
      <c r="AD42" s="65"/>
      <c r="AE42" s="65">
        <v>1</v>
      </c>
      <c r="AF42" s="65"/>
      <c r="AG42" s="65">
        <v>1.9173</v>
      </c>
    </row>
    <row r="43" ht="19.9" customHeight="1" spans="1:33">
      <c r="A43" s="12" t="s">
        <v>219</v>
      </c>
      <c r="B43" s="12" t="s">
        <v>211</v>
      </c>
      <c r="C43" s="12" t="s">
        <v>211</v>
      </c>
      <c r="D43" s="13" t="s">
        <v>223</v>
      </c>
      <c r="E43" s="22" t="s">
        <v>224</v>
      </c>
      <c r="F43" s="62">
        <v>8.92534</v>
      </c>
      <c r="G43" s="62">
        <v>3</v>
      </c>
      <c r="H43" s="62">
        <v>0.4</v>
      </c>
      <c r="I43" s="62"/>
      <c r="J43" s="62"/>
      <c r="K43" s="62"/>
      <c r="L43" s="62"/>
      <c r="M43" s="62"/>
      <c r="N43" s="62"/>
      <c r="O43" s="62"/>
      <c r="P43" s="62">
        <v>1</v>
      </c>
      <c r="Q43" s="62"/>
      <c r="R43" s="62"/>
      <c r="S43" s="62"/>
      <c r="T43" s="62"/>
      <c r="U43" s="62">
        <v>0.7</v>
      </c>
      <c r="V43" s="62"/>
      <c r="W43" s="62"/>
      <c r="X43" s="62"/>
      <c r="Y43" s="62"/>
      <c r="Z43" s="62"/>
      <c r="AA43" s="62"/>
      <c r="AB43" s="62">
        <v>0.90804</v>
      </c>
      <c r="AC43" s="62"/>
      <c r="AD43" s="62"/>
      <c r="AE43" s="62">
        <v>1</v>
      </c>
      <c r="AF43" s="62"/>
      <c r="AG43" s="62">
        <v>1.9173</v>
      </c>
    </row>
    <row r="44" ht="19.9" customHeight="1" spans="1:33">
      <c r="A44" s="59"/>
      <c r="B44" s="59"/>
      <c r="C44" s="59"/>
      <c r="D44" s="9" t="s">
        <v>174</v>
      </c>
      <c r="E44" s="9" t="s">
        <v>175</v>
      </c>
      <c r="F44" s="65">
        <v>55.506866</v>
      </c>
      <c r="G44" s="65">
        <v>15.277676</v>
      </c>
      <c r="H44" s="65">
        <v>2</v>
      </c>
      <c r="I44" s="65">
        <v>1</v>
      </c>
      <c r="J44" s="65"/>
      <c r="K44" s="65">
        <v>1</v>
      </c>
      <c r="L44" s="65">
        <v>5</v>
      </c>
      <c r="M44" s="65">
        <v>2</v>
      </c>
      <c r="N44" s="65"/>
      <c r="O44" s="65">
        <v>4.53919</v>
      </c>
      <c r="P44" s="65">
        <v>2.5</v>
      </c>
      <c r="Q44" s="65"/>
      <c r="R44" s="65">
        <v>3</v>
      </c>
      <c r="S44" s="65"/>
      <c r="T44" s="65"/>
      <c r="U44" s="65">
        <v>1.5</v>
      </c>
      <c r="V44" s="65">
        <v>0.8</v>
      </c>
      <c r="W44" s="65"/>
      <c r="X44" s="65"/>
      <c r="Y44" s="65"/>
      <c r="Z44" s="65"/>
      <c r="AA44" s="65"/>
      <c r="AB44" s="65"/>
      <c r="AC44" s="65"/>
      <c r="AD44" s="65">
        <v>3</v>
      </c>
      <c r="AE44" s="65">
        <v>6.2</v>
      </c>
      <c r="AF44" s="65"/>
      <c r="AG44" s="65">
        <v>7.69</v>
      </c>
    </row>
    <row r="45" ht="19.9" customHeight="1" spans="1:33">
      <c r="A45" s="21" t="s">
        <v>219</v>
      </c>
      <c r="B45" s="21"/>
      <c r="C45" s="21"/>
      <c r="D45" s="57" t="s">
        <v>219</v>
      </c>
      <c r="E45" s="57" t="s">
        <v>220</v>
      </c>
      <c r="F45" s="65">
        <v>55.506866</v>
      </c>
      <c r="G45" s="65">
        <v>15.277676</v>
      </c>
      <c r="H45" s="65">
        <v>2</v>
      </c>
      <c r="I45" s="65">
        <v>1</v>
      </c>
      <c r="J45" s="65"/>
      <c r="K45" s="65">
        <v>1</v>
      </c>
      <c r="L45" s="65">
        <v>5</v>
      </c>
      <c r="M45" s="65">
        <v>2</v>
      </c>
      <c r="N45" s="65"/>
      <c r="O45" s="65">
        <v>4.53919</v>
      </c>
      <c r="P45" s="65">
        <v>2.5</v>
      </c>
      <c r="Q45" s="65"/>
      <c r="R45" s="65">
        <v>3</v>
      </c>
      <c r="S45" s="65"/>
      <c r="T45" s="65"/>
      <c r="U45" s="65">
        <v>1.5</v>
      </c>
      <c r="V45" s="65">
        <v>0.8</v>
      </c>
      <c r="W45" s="65"/>
      <c r="X45" s="65"/>
      <c r="Y45" s="65"/>
      <c r="Z45" s="65"/>
      <c r="AA45" s="65"/>
      <c r="AB45" s="65"/>
      <c r="AC45" s="65"/>
      <c r="AD45" s="65">
        <v>3</v>
      </c>
      <c r="AE45" s="65">
        <v>6.2</v>
      </c>
      <c r="AF45" s="65"/>
      <c r="AG45" s="65">
        <v>7.69</v>
      </c>
    </row>
    <row r="46" ht="19.9" customHeight="1" spans="1:33">
      <c r="A46" s="21" t="s">
        <v>219</v>
      </c>
      <c r="B46" s="21" t="s">
        <v>211</v>
      </c>
      <c r="C46" s="21"/>
      <c r="D46" s="57" t="s">
        <v>221</v>
      </c>
      <c r="E46" s="57" t="s">
        <v>222</v>
      </c>
      <c r="F46" s="65">
        <v>55.506866</v>
      </c>
      <c r="G46" s="65">
        <v>15.277676</v>
      </c>
      <c r="H46" s="65">
        <v>2</v>
      </c>
      <c r="I46" s="65">
        <v>1</v>
      </c>
      <c r="J46" s="65"/>
      <c r="K46" s="65">
        <v>1</v>
      </c>
      <c r="L46" s="65">
        <v>5</v>
      </c>
      <c r="M46" s="65">
        <v>2</v>
      </c>
      <c r="N46" s="65"/>
      <c r="O46" s="65">
        <v>4.53919</v>
      </c>
      <c r="P46" s="65">
        <v>2.5</v>
      </c>
      <c r="Q46" s="65"/>
      <c r="R46" s="65">
        <v>3</v>
      </c>
      <c r="S46" s="65"/>
      <c r="T46" s="65"/>
      <c r="U46" s="65">
        <v>1.5</v>
      </c>
      <c r="V46" s="65">
        <v>0.8</v>
      </c>
      <c r="W46" s="65"/>
      <c r="X46" s="65"/>
      <c r="Y46" s="65"/>
      <c r="Z46" s="65"/>
      <c r="AA46" s="65"/>
      <c r="AB46" s="65"/>
      <c r="AC46" s="65"/>
      <c r="AD46" s="65">
        <v>3</v>
      </c>
      <c r="AE46" s="65">
        <v>6.2</v>
      </c>
      <c r="AF46" s="65"/>
      <c r="AG46" s="65">
        <v>7.69</v>
      </c>
    </row>
    <row r="47" ht="19.9" customHeight="1" spans="1:33">
      <c r="A47" s="12" t="s">
        <v>219</v>
      </c>
      <c r="B47" s="12" t="s">
        <v>211</v>
      </c>
      <c r="C47" s="12" t="s">
        <v>211</v>
      </c>
      <c r="D47" s="13" t="s">
        <v>223</v>
      </c>
      <c r="E47" s="22" t="s">
        <v>224</v>
      </c>
      <c r="F47" s="62">
        <v>55.506866</v>
      </c>
      <c r="G47" s="62">
        <v>15.277676</v>
      </c>
      <c r="H47" s="62">
        <v>2</v>
      </c>
      <c r="I47" s="62">
        <v>1</v>
      </c>
      <c r="J47" s="62"/>
      <c r="K47" s="62">
        <v>1</v>
      </c>
      <c r="L47" s="62">
        <v>5</v>
      </c>
      <c r="M47" s="62">
        <v>2</v>
      </c>
      <c r="N47" s="62"/>
      <c r="O47" s="62">
        <v>4.53919</v>
      </c>
      <c r="P47" s="62">
        <v>2.5</v>
      </c>
      <c r="Q47" s="62"/>
      <c r="R47" s="62">
        <v>3</v>
      </c>
      <c r="S47" s="62"/>
      <c r="T47" s="62"/>
      <c r="U47" s="62">
        <v>1.5</v>
      </c>
      <c r="V47" s="62">
        <v>0.8</v>
      </c>
      <c r="W47" s="62"/>
      <c r="X47" s="62"/>
      <c r="Y47" s="62"/>
      <c r="Z47" s="62"/>
      <c r="AA47" s="62"/>
      <c r="AB47" s="62"/>
      <c r="AC47" s="62"/>
      <c r="AD47" s="62">
        <v>3</v>
      </c>
      <c r="AE47" s="62">
        <v>6.2</v>
      </c>
      <c r="AF47" s="62"/>
      <c r="AG47" s="62">
        <v>7.69</v>
      </c>
    </row>
    <row r="48" ht="19.9" customHeight="1" spans="1:33">
      <c r="A48" s="59"/>
      <c r="B48" s="59"/>
      <c r="C48" s="59"/>
      <c r="D48" s="9" t="s">
        <v>176</v>
      </c>
      <c r="E48" s="9" t="s">
        <v>177</v>
      </c>
      <c r="F48" s="65">
        <v>18.850684</v>
      </c>
      <c r="G48" s="65">
        <v>4.1</v>
      </c>
      <c r="H48" s="65">
        <v>3</v>
      </c>
      <c r="I48" s="65"/>
      <c r="J48" s="65"/>
      <c r="K48" s="65"/>
      <c r="L48" s="65"/>
      <c r="M48" s="65">
        <v>1</v>
      </c>
      <c r="N48" s="65"/>
      <c r="O48" s="65"/>
      <c r="P48" s="65">
        <v>1</v>
      </c>
      <c r="Q48" s="65"/>
      <c r="R48" s="65">
        <v>3</v>
      </c>
      <c r="S48" s="65"/>
      <c r="T48" s="65"/>
      <c r="U48" s="65">
        <v>0.5</v>
      </c>
      <c r="V48" s="65">
        <v>1.5</v>
      </c>
      <c r="W48" s="65"/>
      <c r="X48" s="65"/>
      <c r="Y48" s="65"/>
      <c r="Z48" s="65"/>
      <c r="AA48" s="65"/>
      <c r="AB48" s="65">
        <v>1.914744</v>
      </c>
      <c r="AC48" s="65">
        <v>1.77594</v>
      </c>
      <c r="AD48" s="65"/>
      <c r="AE48" s="65"/>
      <c r="AF48" s="65"/>
      <c r="AG48" s="65">
        <v>1.06</v>
      </c>
    </row>
    <row r="49" ht="19.9" customHeight="1" spans="1:33">
      <c r="A49" s="21" t="s">
        <v>219</v>
      </c>
      <c r="B49" s="21"/>
      <c r="C49" s="21"/>
      <c r="D49" s="57" t="s">
        <v>219</v>
      </c>
      <c r="E49" s="57" t="s">
        <v>220</v>
      </c>
      <c r="F49" s="65">
        <v>18.850684</v>
      </c>
      <c r="G49" s="65">
        <v>4.1</v>
      </c>
      <c r="H49" s="65">
        <v>3</v>
      </c>
      <c r="I49" s="65"/>
      <c r="J49" s="65"/>
      <c r="K49" s="65"/>
      <c r="L49" s="65"/>
      <c r="M49" s="65">
        <v>1</v>
      </c>
      <c r="N49" s="65"/>
      <c r="O49" s="65"/>
      <c r="P49" s="65">
        <v>1</v>
      </c>
      <c r="Q49" s="65"/>
      <c r="R49" s="65">
        <v>3</v>
      </c>
      <c r="S49" s="65"/>
      <c r="T49" s="65"/>
      <c r="U49" s="65">
        <v>0.5</v>
      </c>
      <c r="V49" s="65">
        <v>1.5</v>
      </c>
      <c r="W49" s="65"/>
      <c r="X49" s="65"/>
      <c r="Y49" s="65"/>
      <c r="Z49" s="65"/>
      <c r="AA49" s="65"/>
      <c r="AB49" s="65">
        <v>1.914744</v>
      </c>
      <c r="AC49" s="65">
        <v>1.77594</v>
      </c>
      <c r="AD49" s="65"/>
      <c r="AE49" s="65"/>
      <c r="AF49" s="65"/>
      <c r="AG49" s="65">
        <v>1.06</v>
      </c>
    </row>
    <row r="50" ht="19.9" customHeight="1" spans="1:33">
      <c r="A50" s="21" t="s">
        <v>219</v>
      </c>
      <c r="B50" s="21" t="s">
        <v>211</v>
      </c>
      <c r="C50" s="21"/>
      <c r="D50" s="57" t="s">
        <v>221</v>
      </c>
      <c r="E50" s="57" t="s">
        <v>222</v>
      </c>
      <c r="F50" s="65">
        <v>18.850684</v>
      </c>
      <c r="G50" s="65">
        <v>4.1</v>
      </c>
      <c r="H50" s="65">
        <v>3</v>
      </c>
      <c r="I50" s="65"/>
      <c r="J50" s="65"/>
      <c r="K50" s="65"/>
      <c r="L50" s="65"/>
      <c r="M50" s="65">
        <v>1</v>
      </c>
      <c r="N50" s="65"/>
      <c r="O50" s="65"/>
      <c r="P50" s="65">
        <v>1</v>
      </c>
      <c r="Q50" s="65"/>
      <c r="R50" s="65">
        <v>3</v>
      </c>
      <c r="S50" s="65"/>
      <c r="T50" s="65"/>
      <c r="U50" s="65">
        <v>0.5</v>
      </c>
      <c r="V50" s="65">
        <v>1.5</v>
      </c>
      <c r="W50" s="65"/>
      <c r="X50" s="65"/>
      <c r="Y50" s="65"/>
      <c r="Z50" s="65"/>
      <c r="AA50" s="65"/>
      <c r="AB50" s="65">
        <v>1.914744</v>
      </c>
      <c r="AC50" s="65">
        <v>1.77594</v>
      </c>
      <c r="AD50" s="65"/>
      <c r="AE50" s="65"/>
      <c r="AF50" s="65"/>
      <c r="AG50" s="65">
        <v>1.06</v>
      </c>
    </row>
    <row r="51" ht="19.9" customHeight="1" spans="1:33">
      <c r="A51" s="12" t="s">
        <v>219</v>
      </c>
      <c r="B51" s="12" t="s">
        <v>211</v>
      </c>
      <c r="C51" s="12" t="s">
        <v>211</v>
      </c>
      <c r="D51" s="13" t="s">
        <v>223</v>
      </c>
      <c r="E51" s="22" t="s">
        <v>224</v>
      </c>
      <c r="F51" s="62">
        <v>18.850684</v>
      </c>
      <c r="G51" s="62">
        <v>4.1</v>
      </c>
      <c r="H51" s="62">
        <v>3</v>
      </c>
      <c r="I51" s="62"/>
      <c r="J51" s="62"/>
      <c r="K51" s="62"/>
      <c r="L51" s="62"/>
      <c r="M51" s="62">
        <v>1</v>
      </c>
      <c r="N51" s="62"/>
      <c r="O51" s="62"/>
      <c r="P51" s="62">
        <v>1</v>
      </c>
      <c r="Q51" s="62"/>
      <c r="R51" s="62">
        <v>3</v>
      </c>
      <c r="S51" s="62"/>
      <c r="T51" s="62"/>
      <c r="U51" s="62">
        <v>0.5</v>
      </c>
      <c r="V51" s="62">
        <v>1.5</v>
      </c>
      <c r="W51" s="62"/>
      <c r="X51" s="62"/>
      <c r="Y51" s="62"/>
      <c r="Z51" s="62"/>
      <c r="AA51" s="62"/>
      <c r="AB51" s="62">
        <v>1.914744</v>
      </c>
      <c r="AC51" s="62">
        <v>1.77594</v>
      </c>
      <c r="AD51" s="62"/>
      <c r="AE51" s="62"/>
      <c r="AF51" s="62"/>
      <c r="AG51" s="62">
        <v>1.06</v>
      </c>
    </row>
    <row r="52" ht="19.9" customHeight="1" spans="1:33">
      <c r="A52" s="59"/>
      <c r="B52" s="59"/>
      <c r="C52" s="59"/>
      <c r="D52" s="9" t="s">
        <v>178</v>
      </c>
      <c r="E52" s="9" t="s">
        <v>179</v>
      </c>
      <c r="F52" s="65">
        <v>29.74985</v>
      </c>
      <c r="G52" s="65">
        <v>3</v>
      </c>
      <c r="H52" s="65">
        <v>0.5</v>
      </c>
      <c r="I52" s="65"/>
      <c r="J52" s="65"/>
      <c r="K52" s="65">
        <v>0.4</v>
      </c>
      <c r="L52" s="65">
        <v>2</v>
      </c>
      <c r="M52" s="65">
        <v>0.6</v>
      </c>
      <c r="N52" s="65"/>
      <c r="O52" s="65">
        <v>1</v>
      </c>
      <c r="P52" s="65">
        <v>3</v>
      </c>
      <c r="Q52" s="65"/>
      <c r="R52" s="65">
        <v>0.65</v>
      </c>
      <c r="S52" s="65"/>
      <c r="T52" s="65"/>
      <c r="U52" s="65">
        <v>1</v>
      </c>
      <c r="V52" s="65">
        <v>0.75</v>
      </c>
      <c r="W52" s="65"/>
      <c r="X52" s="65"/>
      <c r="Y52" s="65"/>
      <c r="Z52" s="65"/>
      <c r="AA52" s="65"/>
      <c r="AB52" s="65">
        <v>2.06772</v>
      </c>
      <c r="AC52" s="65"/>
      <c r="AD52" s="65">
        <v>9</v>
      </c>
      <c r="AE52" s="65">
        <v>3.86</v>
      </c>
      <c r="AF52" s="65"/>
      <c r="AG52" s="65">
        <v>1.92213</v>
      </c>
    </row>
    <row r="53" ht="19.9" customHeight="1" spans="1:33">
      <c r="A53" s="21" t="s">
        <v>219</v>
      </c>
      <c r="B53" s="21"/>
      <c r="C53" s="21"/>
      <c r="D53" s="57" t="s">
        <v>219</v>
      </c>
      <c r="E53" s="57" t="s">
        <v>220</v>
      </c>
      <c r="F53" s="65">
        <v>29.74985</v>
      </c>
      <c r="G53" s="65">
        <v>3</v>
      </c>
      <c r="H53" s="65">
        <v>0.5</v>
      </c>
      <c r="I53" s="65"/>
      <c r="J53" s="65"/>
      <c r="K53" s="65">
        <v>0.4</v>
      </c>
      <c r="L53" s="65">
        <v>2</v>
      </c>
      <c r="M53" s="65">
        <v>0.6</v>
      </c>
      <c r="N53" s="65"/>
      <c r="O53" s="65">
        <v>1</v>
      </c>
      <c r="P53" s="65">
        <v>3</v>
      </c>
      <c r="Q53" s="65"/>
      <c r="R53" s="65">
        <v>0.65</v>
      </c>
      <c r="S53" s="65"/>
      <c r="T53" s="65"/>
      <c r="U53" s="65">
        <v>1</v>
      </c>
      <c r="V53" s="65">
        <v>0.75</v>
      </c>
      <c r="W53" s="65"/>
      <c r="X53" s="65"/>
      <c r="Y53" s="65"/>
      <c r="Z53" s="65"/>
      <c r="AA53" s="65"/>
      <c r="AB53" s="65">
        <v>2.06772</v>
      </c>
      <c r="AC53" s="65"/>
      <c r="AD53" s="65">
        <v>9</v>
      </c>
      <c r="AE53" s="65">
        <v>3.86</v>
      </c>
      <c r="AF53" s="65"/>
      <c r="AG53" s="65">
        <v>1.92213</v>
      </c>
    </row>
    <row r="54" ht="19.9" customHeight="1" spans="1:33">
      <c r="A54" s="21" t="s">
        <v>219</v>
      </c>
      <c r="B54" s="21" t="s">
        <v>211</v>
      </c>
      <c r="C54" s="21"/>
      <c r="D54" s="57" t="s">
        <v>221</v>
      </c>
      <c r="E54" s="57" t="s">
        <v>222</v>
      </c>
      <c r="F54" s="65">
        <v>29.74985</v>
      </c>
      <c r="G54" s="65">
        <v>3</v>
      </c>
      <c r="H54" s="65">
        <v>0.5</v>
      </c>
      <c r="I54" s="65"/>
      <c r="J54" s="65"/>
      <c r="K54" s="65">
        <v>0.4</v>
      </c>
      <c r="L54" s="65">
        <v>2</v>
      </c>
      <c r="M54" s="65">
        <v>0.6</v>
      </c>
      <c r="N54" s="65"/>
      <c r="O54" s="65">
        <v>1</v>
      </c>
      <c r="P54" s="65">
        <v>3</v>
      </c>
      <c r="Q54" s="65"/>
      <c r="R54" s="65">
        <v>0.65</v>
      </c>
      <c r="S54" s="65"/>
      <c r="T54" s="65"/>
      <c r="U54" s="65">
        <v>1</v>
      </c>
      <c r="V54" s="65">
        <v>0.75</v>
      </c>
      <c r="W54" s="65"/>
      <c r="X54" s="65"/>
      <c r="Y54" s="65"/>
      <c r="Z54" s="65"/>
      <c r="AA54" s="65"/>
      <c r="AB54" s="65">
        <v>2.06772</v>
      </c>
      <c r="AC54" s="65"/>
      <c r="AD54" s="65">
        <v>9</v>
      </c>
      <c r="AE54" s="65">
        <v>3.86</v>
      </c>
      <c r="AF54" s="65"/>
      <c r="AG54" s="65">
        <v>1.92213</v>
      </c>
    </row>
    <row r="55" ht="19.9" customHeight="1" spans="1:33">
      <c r="A55" s="12" t="s">
        <v>219</v>
      </c>
      <c r="B55" s="12" t="s">
        <v>211</v>
      </c>
      <c r="C55" s="12" t="s">
        <v>211</v>
      </c>
      <c r="D55" s="13" t="s">
        <v>223</v>
      </c>
      <c r="E55" s="22" t="s">
        <v>224</v>
      </c>
      <c r="F55" s="62">
        <v>29.74985</v>
      </c>
      <c r="G55" s="62">
        <v>3</v>
      </c>
      <c r="H55" s="62">
        <v>0.5</v>
      </c>
      <c r="I55" s="62"/>
      <c r="J55" s="62"/>
      <c r="K55" s="62">
        <v>0.4</v>
      </c>
      <c r="L55" s="62">
        <v>2</v>
      </c>
      <c r="M55" s="62">
        <v>0.6</v>
      </c>
      <c r="N55" s="62"/>
      <c r="O55" s="62">
        <v>1</v>
      </c>
      <c r="P55" s="62">
        <v>3</v>
      </c>
      <c r="Q55" s="62"/>
      <c r="R55" s="62">
        <v>0.65</v>
      </c>
      <c r="S55" s="62"/>
      <c r="T55" s="62"/>
      <c r="U55" s="62">
        <v>1</v>
      </c>
      <c r="V55" s="62">
        <v>0.75</v>
      </c>
      <c r="W55" s="62"/>
      <c r="X55" s="62"/>
      <c r="Y55" s="62"/>
      <c r="Z55" s="62"/>
      <c r="AA55" s="62"/>
      <c r="AB55" s="62">
        <v>2.06772</v>
      </c>
      <c r="AC55" s="62"/>
      <c r="AD55" s="62">
        <v>9</v>
      </c>
      <c r="AE55" s="62">
        <v>3.86</v>
      </c>
      <c r="AF55" s="62"/>
      <c r="AG55" s="62">
        <v>1.92213</v>
      </c>
    </row>
    <row r="56" ht="19.9" customHeight="1" spans="1:33">
      <c r="A56" s="59"/>
      <c r="B56" s="59"/>
      <c r="C56" s="59"/>
      <c r="D56" s="9" t="s">
        <v>180</v>
      </c>
      <c r="E56" s="9" t="s">
        <v>181</v>
      </c>
      <c r="F56" s="65">
        <v>19.997142</v>
      </c>
      <c r="G56" s="65">
        <v>1</v>
      </c>
      <c r="H56" s="65"/>
      <c r="I56" s="65"/>
      <c r="J56" s="65"/>
      <c r="K56" s="65"/>
      <c r="L56" s="65"/>
      <c r="M56" s="65">
        <v>0.6</v>
      </c>
      <c r="N56" s="65"/>
      <c r="O56" s="65"/>
      <c r="P56" s="65">
        <v>1.5</v>
      </c>
      <c r="Q56" s="65"/>
      <c r="R56" s="65"/>
      <c r="S56" s="65"/>
      <c r="T56" s="65"/>
      <c r="U56" s="65">
        <v>1.5</v>
      </c>
      <c r="V56" s="65"/>
      <c r="W56" s="65"/>
      <c r="X56" s="65"/>
      <c r="Y56" s="65"/>
      <c r="Z56" s="65"/>
      <c r="AA56" s="65">
        <v>1</v>
      </c>
      <c r="AB56" s="65">
        <v>8.718432</v>
      </c>
      <c r="AC56" s="65">
        <v>1.97871</v>
      </c>
      <c r="AD56" s="65"/>
      <c r="AE56" s="65"/>
      <c r="AF56" s="65"/>
      <c r="AG56" s="65">
        <v>3.7</v>
      </c>
    </row>
    <row r="57" ht="19.9" customHeight="1" spans="1:33">
      <c r="A57" s="21" t="s">
        <v>219</v>
      </c>
      <c r="B57" s="21"/>
      <c r="C57" s="21"/>
      <c r="D57" s="57" t="s">
        <v>219</v>
      </c>
      <c r="E57" s="57" t="s">
        <v>220</v>
      </c>
      <c r="F57" s="65">
        <v>18.497142</v>
      </c>
      <c r="G57" s="65">
        <v>1</v>
      </c>
      <c r="H57" s="65"/>
      <c r="I57" s="65"/>
      <c r="J57" s="65"/>
      <c r="K57" s="65"/>
      <c r="L57" s="65"/>
      <c r="M57" s="65">
        <v>0.6</v>
      </c>
      <c r="N57" s="65"/>
      <c r="O57" s="65"/>
      <c r="P57" s="65"/>
      <c r="Q57" s="65"/>
      <c r="R57" s="65"/>
      <c r="S57" s="65"/>
      <c r="T57" s="65"/>
      <c r="U57" s="65">
        <v>1.5</v>
      </c>
      <c r="V57" s="65"/>
      <c r="W57" s="65"/>
      <c r="X57" s="65"/>
      <c r="Y57" s="65"/>
      <c r="Z57" s="65"/>
      <c r="AA57" s="65">
        <v>1</v>
      </c>
      <c r="AB57" s="65">
        <v>8.718432</v>
      </c>
      <c r="AC57" s="65">
        <v>1.97871</v>
      </c>
      <c r="AD57" s="65"/>
      <c r="AE57" s="65"/>
      <c r="AF57" s="65"/>
      <c r="AG57" s="65">
        <v>3.7</v>
      </c>
    </row>
    <row r="58" ht="19.9" customHeight="1" spans="1:33">
      <c r="A58" s="21" t="s">
        <v>219</v>
      </c>
      <c r="B58" s="21" t="s">
        <v>211</v>
      </c>
      <c r="C58" s="21"/>
      <c r="D58" s="57" t="s">
        <v>221</v>
      </c>
      <c r="E58" s="57" t="s">
        <v>222</v>
      </c>
      <c r="F58" s="65">
        <v>18.497142</v>
      </c>
      <c r="G58" s="65">
        <v>1</v>
      </c>
      <c r="H58" s="65"/>
      <c r="I58" s="65"/>
      <c r="J58" s="65"/>
      <c r="K58" s="65"/>
      <c r="L58" s="65"/>
      <c r="M58" s="65">
        <v>0.6</v>
      </c>
      <c r="N58" s="65"/>
      <c r="O58" s="65"/>
      <c r="P58" s="65"/>
      <c r="Q58" s="65"/>
      <c r="R58" s="65"/>
      <c r="S58" s="65"/>
      <c r="T58" s="65"/>
      <c r="U58" s="65">
        <v>1.5</v>
      </c>
      <c r="V58" s="65"/>
      <c r="W58" s="65"/>
      <c r="X58" s="65"/>
      <c r="Y58" s="65"/>
      <c r="Z58" s="65"/>
      <c r="AA58" s="65">
        <v>1</v>
      </c>
      <c r="AB58" s="65">
        <v>8.718432</v>
      </c>
      <c r="AC58" s="65">
        <v>1.97871</v>
      </c>
      <c r="AD58" s="65"/>
      <c r="AE58" s="65"/>
      <c r="AF58" s="65"/>
      <c r="AG58" s="65">
        <v>3.7</v>
      </c>
    </row>
    <row r="59" ht="19.9" customHeight="1" spans="1:33">
      <c r="A59" s="12" t="s">
        <v>219</v>
      </c>
      <c r="B59" s="12" t="s">
        <v>211</v>
      </c>
      <c r="C59" s="12" t="s">
        <v>211</v>
      </c>
      <c r="D59" s="13" t="s">
        <v>223</v>
      </c>
      <c r="E59" s="22" t="s">
        <v>224</v>
      </c>
      <c r="F59" s="62">
        <v>18.497142</v>
      </c>
      <c r="G59" s="62">
        <v>1</v>
      </c>
      <c r="H59" s="62"/>
      <c r="I59" s="62"/>
      <c r="J59" s="62"/>
      <c r="K59" s="62"/>
      <c r="L59" s="62"/>
      <c r="M59" s="62">
        <v>0.6</v>
      </c>
      <c r="N59" s="62"/>
      <c r="O59" s="62"/>
      <c r="P59" s="62"/>
      <c r="Q59" s="62"/>
      <c r="R59" s="62"/>
      <c r="S59" s="62"/>
      <c r="T59" s="62"/>
      <c r="U59" s="62">
        <v>1.5</v>
      </c>
      <c r="V59" s="62"/>
      <c r="W59" s="62"/>
      <c r="X59" s="62"/>
      <c r="Y59" s="62"/>
      <c r="Z59" s="62"/>
      <c r="AA59" s="62">
        <v>1</v>
      </c>
      <c r="AB59" s="62">
        <v>8.718432</v>
      </c>
      <c r="AC59" s="62">
        <v>1.97871</v>
      </c>
      <c r="AD59" s="62"/>
      <c r="AE59" s="62"/>
      <c r="AF59" s="62"/>
      <c r="AG59" s="62">
        <v>3.7</v>
      </c>
    </row>
    <row r="60" ht="19.9" customHeight="1" spans="1:33">
      <c r="A60" s="21" t="s">
        <v>254</v>
      </c>
      <c r="B60" s="21"/>
      <c r="C60" s="21"/>
      <c r="D60" s="57" t="s">
        <v>254</v>
      </c>
      <c r="E60" s="57" t="s">
        <v>255</v>
      </c>
      <c r="F60" s="65">
        <v>1.5</v>
      </c>
      <c r="G60" s="65"/>
      <c r="H60" s="65"/>
      <c r="I60" s="65"/>
      <c r="J60" s="65"/>
      <c r="K60" s="65"/>
      <c r="L60" s="65"/>
      <c r="M60" s="65"/>
      <c r="N60" s="65"/>
      <c r="O60" s="65"/>
      <c r="P60" s="65">
        <v>1.5</v>
      </c>
      <c r="Q60" s="65"/>
      <c r="R60" s="65"/>
      <c r="S60" s="65"/>
      <c r="T60" s="65"/>
      <c r="U60" s="65"/>
      <c r="V60" s="65"/>
      <c r="W60" s="65"/>
      <c r="X60" s="65"/>
      <c r="Y60" s="65"/>
      <c r="Z60" s="65"/>
      <c r="AA60" s="65"/>
      <c r="AB60" s="65"/>
      <c r="AC60" s="65"/>
      <c r="AD60" s="65"/>
      <c r="AE60" s="65"/>
      <c r="AF60" s="65"/>
      <c r="AG60" s="65"/>
    </row>
    <row r="61" ht="19.9" customHeight="1" spans="1:33">
      <c r="A61" s="21" t="s">
        <v>254</v>
      </c>
      <c r="B61" s="21" t="s">
        <v>211</v>
      </c>
      <c r="C61" s="21"/>
      <c r="D61" s="57" t="s">
        <v>256</v>
      </c>
      <c r="E61" s="57" t="s">
        <v>257</v>
      </c>
      <c r="F61" s="65">
        <v>1.5</v>
      </c>
      <c r="G61" s="65"/>
      <c r="H61" s="65"/>
      <c r="I61" s="65"/>
      <c r="J61" s="65"/>
      <c r="K61" s="65"/>
      <c r="L61" s="65"/>
      <c r="M61" s="65"/>
      <c r="N61" s="65"/>
      <c r="O61" s="65"/>
      <c r="P61" s="65">
        <v>1.5</v>
      </c>
      <c r="Q61" s="65"/>
      <c r="R61" s="65"/>
      <c r="S61" s="65"/>
      <c r="T61" s="65"/>
      <c r="U61" s="65"/>
      <c r="V61" s="65"/>
      <c r="W61" s="65"/>
      <c r="X61" s="65"/>
      <c r="Y61" s="65"/>
      <c r="Z61" s="65"/>
      <c r="AA61" s="65"/>
      <c r="AB61" s="65"/>
      <c r="AC61" s="65"/>
      <c r="AD61" s="65"/>
      <c r="AE61" s="65"/>
      <c r="AF61" s="65"/>
      <c r="AG61" s="65"/>
    </row>
    <row r="62" ht="19.9" customHeight="1" spans="1:33">
      <c r="A62" s="12" t="s">
        <v>254</v>
      </c>
      <c r="B62" s="12" t="s">
        <v>211</v>
      </c>
      <c r="C62" s="12" t="s">
        <v>211</v>
      </c>
      <c r="D62" s="13" t="s">
        <v>258</v>
      </c>
      <c r="E62" s="22" t="s">
        <v>224</v>
      </c>
      <c r="F62" s="62">
        <v>1.5</v>
      </c>
      <c r="G62" s="62"/>
      <c r="H62" s="62"/>
      <c r="I62" s="62"/>
      <c r="J62" s="62"/>
      <c r="K62" s="62"/>
      <c r="L62" s="62"/>
      <c r="M62" s="62"/>
      <c r="N62" s="62"/>
      <c r="O62" s="62"/>
      <c r="P62" s="62">
        <v>1.5</v>
      </c>
      <c r="Q62" s="62"/>
      <c r="R62" s="62"/>
      <c r="S62" s="62"/>
      <c r="T62" s="62"/>
      <c r="U62" s="62"/>
      <c r="V62" s="62"/>
      <c r="W62" s="62"/>
      <c r="X62" s="62"/>
      <c r="Y62" s="62"/>
      <c r="Z62" s="62"/>
      <c r="AA62" s="62"/>
      <c r="AB62" s="62"/>
      <c r="AC62" s="62"/>
      <c r="AD62" s="62"/>
      <c r="AE62" s="62"/>
      <c r="AF62" s="62"/>
      <c r="AG62" s="62"/>
    </row>
    <row r="63" ht="14.3" customHeight="1" spans="1:13">
      <c r="A63" s="55" t="s">
        <v>364</v>
      </c>
      <c r="B63" s="55"/>
      <c r="C63" s="55"/>
      <c r="D63" s="55"/>
      <c r="E63" s="55"/>
      <c r="F63" s="55"/>
      <c r="G63" s="55"/>
      <c r="H63" s="55"/>
      <c r="I63" s="55"/>
      <c r="J63" s="55"/>
      <c r="K63" s="55"/>
      <c r="L63" s="55"/>
      <c r="M63" s="55"/>
    </row>
  </sheetData>
  <mergeCells count="36">
    <mergeCell ref="AF1:AG1"/>
    <mergeCell ref="A2:AG2"/>
    <mergeCell ref="A3:AE3"/>
    <mergeCell ref="AF3:AG3"/>
    <mergeCell ref="A4:C4"/>
    <mergeCell ref="A63:M6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zoomScale="130" zoomScaleNormal="130" topLeftCell="A5" workbookViewId="0">
      <selection activeCell="J11" sqref="J11"/>
    </sheetView>
  </sheetViews>
  <sheetFormatPr defaultColWidth="10" defaultRowHeight="13.5" outlineLevelCol="7"/>
  <cols>
    <col min="1" max="1" width="12.8916666666667" customWidth="1"/>
    <col min="2" max="2" width="29.7166666666667" customWidth="1"/>
    <col min="3" max="3" width="20.7583333333333" customWidth="1"/>
    <col min="4" max="4" width="12.35" customWidth="1"/>
    <col min="5" max="5" width="10.3166666666667" customWidth="1"/>
    <col min="6" max="6" width="14.1166666666667" customWidth="1"/>
    <col min="7" max="8" width="13.7" customWidth="1"/>
  </cols>
  <sheetData>
    <row r="1" ht="14.3" customHeight="1" spans="1:8">
      <c r="A1" s="18"/>
      <c r="G1" s="60" t="s">
        <v>431</v>
      </c>
      <c r="H1" s="60"/>
    </row>
    <row r="2" ht="29.35" customHeight="1" spans="1:8">
      <c r="A2" s="61" t="s">
        <v>21</v>
      </c>
      <c r="B2" s="61"/>
      <c r="C2" s="61"/>
      <c r="D2" s="61"/>
      <c r="E2" s="61"/>
      <c r="F2" s="61"/>
      <c r="G2" s="61"/>
      <c r="H2" s="61"/>
    </row>
    <row r="3" ht="21.1" customHeight="1" spans="1:8">
      <c r="A3" s="55" t="s">
        <v>32</v>
      </c>
      <c r="B3" s="55"/>
      <c r="C3" s="55"/>
      <c r="D3" s="55"/>
      <c r="E3" s="55"/>
      <c r="F3" s="55"/>
      <c r="G3" s="55"/>
      <c r="H3" s="37" t="s">
        <v>33</v>
      </c>
    </row>
    <row r="4" ht="20.35" customHeight="1" spans="1:8">
      <c r="A4" s="56" t="s">
        <v>432</v>
      </c>
      <c r="B4" s="56" t="s">
        <v>433</v>
      </c>
      <c r="C4" s="56" t="s">
        <v>434</v>
      </c>
      <c r="D4" s="56" t="s">
        <v>435</v>
      </c>
      <c r="E4" s="56" t="s">
        <v>436</v>
      </c>
      <c r="F4" s="56"/>
      <c r="G4" s="56"/>
      <c r="H4" s="56" t="s">
        <v>437</v>
      </c>
    </row>
    <row r="5" ht="22.6" customHeight="1" spans="1:8">
      <c r="A5" s="56"/>
      <c r="B5" s="56"/>
      <c r="C5" s="56"/>
      <c r="D5" s="56"/>
      <c r="E5" s="56" t="s">
        <v>140</v>
      </c>
      <c r="F5" s="56" t="s">
        <v>438</v>
      </c>
      <c r="G5" s="56" t="s">
        <v>439</v>
      </c>
      <c r="H5" s="56"/>
    </row>
    <row r="6" ht="19.9" customHeight="1" spans="1:8">
      <c r="A6" s="59"/>
      <c r="B6" s="59" t="s">
        <v>138</v>
      </c>
      <c r="C6" s="68">
        <f t="shared" ref="C6:H6" si="0">C7</f>
        <v>160.05</v>
      </c>
      <c r="D6" s="68">
        <f t="shared" si="0"/>
        <v>0</v>
      </c>
      <c r="E6" s="68">
        <f t="shared" si="0"/>
        <v>126.7</v>
      </c>
      <c r="F6" s="68">
        <f t="shared" si="0"/>
        <v>0</v>
      </c>
      <c r="G6" s="68">
        <f t="shared" si="0"/>
        <v>126.7</v>
      </c>
      <c r="H6" s="68">
        <f t="shared" si="0"/>
        <v>33.35</v>
      </c>
    </row>
    <row r="7" ht="19.9" customHeight="1" spans="1:8">
      <c r="A7" s="57" t="s">
        <v>2</v>
      </c>
      <c r="B7" s="57" t="s">
        <v>4</v>
      </c>
      <c r="C7" s="68">
        <f t="shared" ref="C7:H7" si="1">SUM(C8:C20)</f>
        <v>160.05</v>
      </c>
      <c r="D7" s="68">
        <f t="shared" si="1"/>
        <v>0</v>
      </c>
      <c r="E7" s="68">
        <f t="shared" si="1"/>
        <v>126.7</v>
      </c>
      <c r="F7" s="68">
        <f t="shared" si="1"/>
        <v>0</v>
      </c>
      <c r="G7" s="68">
        <f t="shared" si="1"/>
        <v>126.7</v>
      </c>
      <c r="H7" s="68">
        <f t="shared" si="1"/>
        <v>33.35</v>
      </c>
    </row>
    <row r="8" ht="19.9" customHeight="1" spans="1:8">
      <c r="A8" s="13" t="s">
        <v>156</v>
      </c>
      <c r="B8" s="13" t="s">
        <v>157</v>
      </c>
      <c r="C8" s="69">
        <f t="shared" ref="C8:C20" si="2">D8+E8+H8</f>
        <v>58.32</v>
      </c>
      <c r="D8" s="69">
        <v>0</v>
      </c>
      <c r="E8" s="70">
        <f t="shared" ref="E8:E20" si="3">F8+G8</f>
        <v>38.7</v>
      </c>
      <c r="F8" s="69">
        <v>0</v>
      </c>
      <c r="G8" s="69">
        <v>38.7</v>
      </c>
      <c r="H8" s="69">
        <v>19.62</v>
      </c>
    </row>
    <row r="9" ht="19.9" customHeight="1" spans="1:8">
      <c r="A9" s="13" t="s">
        <v>158</v>
      </c>
      <c r="B9" s="13" t="s">
        <v>159</v>
      </c>
      <c r="C9" s="69">
        <f t="shared" si="2"/>
        <v>37.68</v>
      </c>
      <c r="D9" s="69">
        <v>0</v>
      </c>
      <c r="E9" s="70">
        <f t="shared" si="3"/>
        <v>36</v>
      </c>
      <c r="F9" s="69">
        <v>0</v>
      </c>
      <c r="G9" s="69">
        <v>36</v>
      </c>
      <c r="H9" s="69">
        <v>1.68</v>
      </c>
    </row>
    <row r="10" ht="19.9" customHeight="1" spans="1:8">
      <c r="A10" s="13" t="s">
        <v>160</v>
      </c>
      <c r="B10" s="13" t="s">
        <v>161</v>
      </c>
      <c r="C10" s="69">
        <f t="shared" si="2"/>
        <v>3</v>
      </c>
      <c r="D10" s="69">
        <v>0</v>
      </c>
      <c r="E10" s="70">
        <f t="shared" si="3"/>
        <v>0</v>
      </c>
      <c r="F10" s="69">
        <v>0</v>
      </c>
      <c r="G10" s="69">
        <v>0</v>
      </c>
      <c r="H10" s="69">
        <v>3</v>
      </c>
    </row>
    <row r="11" ht="19.9" customHeight="1" spans="1:8">
      <c r="A11" s="13" t="s">
        <v>162</v>
      </c>
      <c r="B11" s="13" t="s">
        <v>163</v>
      </c>
      <c r="C11" s="69">
        <f t="shared" si="2"/>
        <v>3</v>
      </c>
      <c r="D11" s="69">
        <v>0</v>
      </c>
      <c r="E11" s="70">
        <f t="shared" si="3"/>
        <v>0</v>
      </c>
      <c r="F11" s="69">
        <v>0</v>
      </c>
      <c r="G11" s="69">
        <v>0</v>
      </c>
      <c r="H11" s="69">
        <v>3</v>
      </c>
    </row>
    <row r="12" ht="19.9" customHeight="1" spans="1:8">
      <c r="A12" s="13" t="s">
        <v>164</v>
      </c>
      <c r="B12" s="13" t="s">
        <v>165</v>
      </c>
      <c r="C12" s="69">
        <f t="shared" si="2"/>
        <v>23</v>
      </c>
      <c r="D12" s="69">
        <v>0</v>
      </c>
      <c r="E12" s="70">
        <f t="shared" si="3"/>
        <v>21</v>
      </c>
      <c r="F12" s="69">
        <v>0</v>
      </c>
      <c r="G12" s="69">
        <v>21</v>
      </c>
      <c r="H12" s="69">
        <v>2</v>
      </c>
    </row>
    <row r="13" ht="19.9" customHeight="1" spans="1:8">
      <c r="A13" s="13" t="s">
        <v>166</v>
      </c>
      <c r="B13" s="13" t="s">
        <v>167</v>
      </c>
      <c r="C13" s="69">
        <f t="shared" si="2"/>
        <v>10</v>
      </c>
      <c r="D13" s="69">
        <v>0</v>
      </c>
      <c r="E13" s="70">
        <f t="shared" si="3"/>
        <v>9</v>
      </c>
      <c r="F13" s="69">
        <v>0</v>
      </c>
      <c r="G13" s="69">
        <v>9</v>
      </c>
      <c r="H13" s="69">
        <v>1</v>
      </c>
    </row>
    <row r="14" ht="19.9" customHeight="1" spans="1:8">
      <c r="A14" s="13" t="s">
        <v>168</v>
      </c>
      <c r="B14" s="13" t="s">
        <v>169</v>
      </c>
      <c r="C14" s="69">
        <f t="shared" si="2"/>
        <v>8</v>
      </c>
      <c r="D14" s="69">
        <v>0</v>
      </c>
      <c r="E14" s="70">
        <f t="shared" si="3"/>
        <v>8</v>
      </c>
      <c r="F14" s="69">
        <v>0</v>
      </c>
      <c r="G14" s="69">
        <v>8</v>
      </c>
      <c r="H14" s="69">
        <v>0</v>
      </c>
    </row>
    <row r="15" ht="19.9" customHeight="1" spans="1:8">
      <c r="A15" s="13" t="s">
        <v>170</v>
      </c>
      <c r="B15" s="13" t="s">
        <v>171</v>
      </c>
      <c r="C15" s="69">
        <f t="shared" si="2"/>
        <v>0</v>
      </c>
      <c r="D15" s="69">
        <v>0</v>
      </c>
      <c r="E15" s="70">
        <f t="shared" si="3"/>
        <v>0</v>
      </c>
      <c r="F15" s="69">
        <v>0</v>
      </c>
      <c r="G15" s="69">
        <v>0</v>
      </c>
      <c r="H15" s="69">
        <v>0</v>
      </c>
    </row>
    <row r="16" ht="19.9" customHeight="1" spans="1:8">
      <c r="A16" s="13" t="s">
        <v>172</v>
      </c>
      <c r="B16" s="13" t="s">
        <v>173</v>
      </c>
      <c r="C16" s="69">
        <f t="shared" si="2"/>
        <v>0</v>
      </c>
      <c r="D16" s="69">
        <v>0</v>
      </c>
      <c r="E16" s="70">
        <f t="shared" si="3"/>
        <v>0</v>
      </c>
      <c r="F16" s="69">
        <v>0</v>
      </c>
      <c r="G16" s="69">
        <v>0</v>
      </c>
      <c r="H16" s="69">
        <v>0</v>
      </c>
    </row>
    <row r="17" ht="19.9" customHeight="1" spans="1:8">
      <c r="A17" s="13" t="s">
        <v>174</v>
      </c>
      <c r="B17" s="13" t="s">
        <v>175</v>
      </c>
      <c r="C17" s="69">
        <f t="shared" si="2"/>
        <v>3.8</v>
      </c>
      <c r="D17" s="69">
        <v>0</v>
      </c>
      <c r="E17" s="70">
        <f t="shared" si="3"/>
        <v>3</v>
      </c>
      <c r="F17" s="69">
        <v>0</v>
      </c>
      <c r="G17" s="69">
        <v>3</v>
      </c>
      <c r="H17" s="69">
        <v>0.8</v>
      </c>
    </row>
    <row r="18" ht="19.9" customHeight="1" spans="1:8">
      <c r="A18" s="13" t="s">
        <v>176</v>
      </c>
      <c r="B18" s="13" t="s">
        <v>177</v>
      </c>
      <c r="C18" s="69">
        <f t="shared" si="2"/>
        <v>1.5</v>
      </c>
      <c r="D18" s="69">
        <v>0</v>
      </c>
      <c r="E18" s="70">
        <f t="shared" si="3"/>
        <v>0</v>
      </c>
      <c r="F18" s="69">
        <v>0</v>
      </c>
      <c r="G18" s="69">
        <v>0</v>
      </c>
      <c r="H18" s="69">
        <v>1.5</v>
      </c>
    </row>
    <row r="19" ht="19.9" customHeight="1" spans="1:8">
      <c r="A19" s="13" t="s">
        <v>178</v>
      </c>
      <c r="B19" s="13" t="s">
        <v>179</v>
      </c>
      <c r="C19" s="69">
        <f t="shared" si="2"/>
        <v>11.75</v>
      </c>
      <c r="D19" s="69">
        <v>0</v>
      </c>
      <c r="E19" s="70">
        <f t="shared" si="3"/>
        <v>11</v>
      </c>
      <c r="F19" s="69">
        <v>0</v>
      </c>
      <c r="G19" s="69">
        <v>11</v>
      </c>
      <c r="H19" s="69">
        <v>0.75</v>
      </c>
    </row>
    <row r="20" ht="19.9" customHeight="1" spans="1:8">
      <c r="A20" s="13" t="s">
        <v>180</v>
      </c>
      <c r="B20" s="13" t="s">
        <v>181</v>
      </c>
      <c r="C20" s="69">
        <f t="shared" si="2"/>
        <v>0</v>
      </c>
      <c r="D20" s="69">
        <v>0</v>
      </c>
      <c r="E20" s="70">
        <f t="shared" si="3"/>
        <v>0</v>
      </c>
      <c r="F20" s="69">
        <v>0</v>
      </c>
      <c r="G20" s="69">
        <v>0</v>
      </c>
      <c r="H20" s="69">
        <v>0</v>
      </c>
    </row>
  </sheetData>
  <mergeCells count="9">
    <mergeCell ref="G1:H1"/>
    <mergeCell ref="A2:H2"/>
    <mergeCell ref="A3:G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3" sqref="A13:C13"/>
    </sheetView>
  </sheetViews>
  <sheetFormatPr defaultColWidth="10" defaultRowHeight="13.5" outlineLevelCol="7"/>
  <cols>
    <col min="1" max="1" width="11.4" customWidth="1"/>
    <col min="2" max="2" width="24.8333333333333" customWidth="1"/>
    <col min="3" max="3" width="16.15" customWidth="1"/>
    <col min="4" max="4" width="12.8916666666667" customWidth="1"/>
    <col min="5" max="5" width="12.75" customWidth="1"/>
    <col min="6" max="6" width="13.8416666666667" customWidth="1"/>
    <col min="7" max="7" width="14.1166666666667" customWidth="1"/>
    <col min="8" max="8" width="16.2833333333333" customWidth="1"/>
  </cols>
  <sheetData>
    <row r="1" ht="14.3" customHeight="1" spans="1:8">
      <c r="A1" s="18"/>
      <c r="G1" s="60" t="s">
        <v>440</v>
      </c>
      <c r="H1" s="60"/>
    </row>
    <row r="2" ht="33.9" customHeight="1" spans="1:8">
      <c r="A2" s="61" t="s">
        <v>22</v>
      </c>
      <c r="B2" s="61"/>
      <c r="C2" s="61"/>
      <c r="D2" s="61"/>
      <c r="E2" s="61"/>
      <c r="F2" s="61"/>
      <c r="G2" s="61"/>
      <c r="H2" s="61"/>
    </row>
    <row r="3" ht="21.1" customHeight="1" spans="1:8">
      <c r="A3" s="55" t="s">
        <v>32</v>
      </c>
      <c r="B3" s="55"/>
      <c r="C3" s="55"/>
      <c r="D3" s="55"/>
      <c r="E3" s="55"/>
      <c r="F3" s="55"/>
      <c r="G3" s="55"/>
      <c r="H3" s="37" t="s">
        <v>33</v>
      </c>
    </row>
    <row r="4" ht="20.35" customHeight="1" spans="1:8">
      <c r="A4" s="56" t="s">
        <v>184</v>
      </c>
      <c r="B4" s="56" t="s">
        <v>185</v>
      </c>
      <c r="C4" s="56" t="s">
        <v>138</v>
      </c>
      <c r="D4" s="56" t="s">
        <v>441</v>
      </c>
      <c r="E4" s="56"/>
      <c r="F4" s="56"/>
      <c r="G4" s="56"/>
      <c r="H4" s="56" t="s">
        <v>187</v>
      </c>
    </row>
    <row r="5" ht="17.3" customHeight="1" spans="1:8">
      <c r="A5" s="56"/>
      <c r="B5" s="56"/>
      <c r="C5" s="56"/>
      <c r="D5" s="56" t="s">
        <v>140</v>
      </c>
      <c r="E5" s="56" t="s">
        <v>301</v>
      </c>
      <c r="F5" s="56"/>
      <c r="G5" s="56" t="s">
        <v>302</v>
      </c>
      <c r="H5" s="56"/>
    </row>
    <row r="6" ht="24.1" customHeight="1" spans="1:8">
      <c r="A6" s="56"/>
      <c r="B6" s="56"/>
      <c r="C6" s="56"/>
      <c r="D6" s="56"/>
      <c r="E6" s="56" t="s">
        <v>279</v>
      </c>
      <c r="F6" s="56" t="s">
        <v>271</v>
      </c>
      <c r="G6" s="56"/>
      <c r="H6" s="56"/>
    </row>
    <row r="7" ht="19.9" customHeight="1" spans="1:8">
      <c r="A7" s="59"/>
      <c r="B7" s="21" t="s">
        <v>138</v>
      </c>
      <c r="C7" s="58">
        <v>0</v>
      </c>
      <c r="D7" s="58"/>
      <c r="E7" s="58"/>
      <c r="F7" s="58"/>
      <c r="G7" s="58"/>
      <c r="H7" s="58"/>
    </row>
    <row r="8" ht="19.9" customHeight="1" spans="1:8">
      <c r="A8" s="57"/>
      <c r="B8" s="57"/>
      <c r="C8" s="58">
        <v>0</v>
      </c>
      <c r="D8" s="58">
        <v>0</v>
      </c>
      <c r="E8" s="58">
        <v>0</v>
      </c>
      <c r="F8" s="58">
        <v>0</v>
      </c>
      <c r="G8" s="58">
        <v>0</v>
      </c>
      <c r="H8" s="58">
        <v>0</v>
      </c>
    </row>
    <row r="9" ht="19.9" customHeight="1" spans="1:8">
      <c r="A9" s="9"/>
      <c r="B9" s="9"/>
      <c r="C9" s="58"/>
      <c r="D9" s="58"/>
      <c r="E9" s="58"/>
      <c r="F9" s="58"/>
      <c r="G9" s="58"/>
      <c r="H9" s="58"/>
    </row>
    <row r="10" ht="19.9" customHeight="1" spans="1:8">
      <c r="A10" s="9"/>
      <c r="B10" s="9"/>
      <c r="C10" s="58"/>
      <c r="D10" s="58"/>
      <c r="E10" s="58"/>
      <c r="F10" s="58"/>
      <c r="G10" s="58"/>
      <c r="H10" s="58"/>
    </row>
    <row r="11" ht="19.9" customHeight="1" spans="1:8">
      <c r="A11" s="9"/>
      <c r="B11" s="9"/>
      <c r="C11" s="58"/>
      <c r="D11" s="58"/>
      <c r="E11" s="58"/>
      <c r="F11" s="58"/>
      <c r="G11" s="58"/>
      <c r="H11" s="58"/>
    </row>
    <row r="12" ht="19.9" customHeight="1" spans="1:8">
      <c r="A12" s="13"/>
      <c r="B12" s="13"/>
      <c r="C12" s="23"/>
      <c r="D12" s="23"/>
      <c r="E12" s="62"/>
      <c r="F12" s="62"/>
      <c r="G12" s="62"/>
      <c r="H12" s="62"/>
    </row>
    <row r="13" spans="1:1">
      <c r="A13" s="63" t="s">
        <v>442</v>
      </c>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A12" sqref="A12:C12"/>
    </sheetView>
  </sheetViews>
  <sheetFormatPr defaultColWidth="10" defaultRowHeight="13.5"/>
  <cols>
    <col min="1" max="1" width="4.475" customWidth="1"/>
    <col min="2" max="2" width="4.75" customWidth="1"/>
    <col min="3" max="3" width="5.01666666666667" customWidth="1"/>
    <col min="4" max="4" width="9.63333333333333" customWidth="1"/>
    <col min="5" max="5" width="16.4166666666667" customWidth="1"/>
    <col min="6" max="6" width="11.8083333333333" customWidth="1"/>
    <col min="7" max="20" width="7.18333333333333" customWidth="1"/>
    <col min="21" max="21" width="9.76666666666667" customWidth="1"/>
  </cols>
  <sheetData>
    <row r="1" ht="14.3" customHeight="1" spans="1:20">
      <c r="A1" s="18"/>
      <c r="S1" s="60" t="s">
        <v>443</v>
      </c>
      <c r="T1" s="60"/>
    </row>
    <row r="2" ht="41.45" customHeight="1" spans="1:17">
      <c r="A2" s="61" t="s">
        <v>23</v>
      </c>
      <c r="B2" s="61"/>
      <c r="C2" s="61"/>
      <c r="D2" s="61"/>
      <c r="E2" s="61"/>
      <c r="F2" s="61"/>
      <c r="G2" s="61"/>
      <c r="H2" s="61"/>
      <c r="I2" s="61"/>
      <c r="J2" s="61"/>
      <c r="K2" s="61"/>
      <c r="L2" s="61"/>
      <c r="M2" s="61"/>
      <c r="N2" s="61"/>
      <c r="O2" s="61"/>
      <c r="P2" s="61"/>
      <c r="Q2" s="61"/>
    </row>
    <row r="3" ht="21.1" customHeight="1" spans="1:20">
      <c r="A3" s="55" t="s">
        <v>32</v>
      </c>
      <c r="B3" s="55"/>
      <c r="C3" s="55"/>
      <c r="D3" s="55"/>
      <c r="E3" s="55"/>
      <c r="F3" s="55"/>
      <c r="G3" s="55"/>
      <c r="H3" s="55"/>
      <c r="I3" s="55"/>
      <c r="J3" s="55"/>
      <c r="K3" s="55"/>
      <c r="L3" s="55"/>
      <c r="M3" s="55"/>
      <c r="N3" s="55"/>
      <c r="O3" s="55"/>
      <c r="P3" s="55"/>
      <c r="Q3" s="55"/>
      <c r="R3" s="55"/>
      <c r="S3" s="37" t="s">
        <v>33</v>
      </c>
      <c r="T3" s="37"/>
    </row>
    <row r="4" ht="24.1" customHeight="1" spans="1:20">
      <c r="A4" s="56" t="s">
        <v>183</v>
      </c>
      <c r="B4" s="56"/>
      <c r="C4" s="56"/>
      <c r="D4" s="56" t="s">
        <v>260</v>
      </c>
      <c r="E4" s="56" t="s">
        <v>261</v>
      </c>
      <c r="F4" s="56" t="s">
        <v>262</v>
      </c>
      <c r="G4" s="56" t="s">
        <v>263</v>
      </c>
      <c r="H4" s="56" t="s">
        <v>264</v>
      </c>
      <c r="I4" s="56" t="s">
        <v>265</v>
      </c>
      <c r="J4" s="56" t="s">
        <v>266</v>
      </c>
      <c r="K4" s="56" t="s">
        <v>267</v>
      </c>
      <c r="L4" s="56" t="s">
        <v>268</v>
      </c>
      <c r="M4" s="56" t="s">
        <v>269</v>
      </c>
      <c r="N4" s="56" t="s">
        <v>270</v>
      </c>
      <c r="O4" s="56" t="s">
        <v>271</v>
      </c>
      <c r="P4" s="56" t="s">
        <v>272</v>
      </c>
      <c r="Q4" s="56" t="s">
        <v>273</v>
      </c>
      <c r="R4" s="56" t="s">
        <v>274</v>
      </c>
      <c r="S4" s="56" t="s">
        <v>275</v>
      </c>
      <c r="T4" s="56" t="s">
        <v>276</v>
      </c>
    </row>
    <row r="5" ht="17.3" customHeight="1" spans="1:20">
      <c r="A5" s="56" t="s">
        <v>191</v>
      </c>
      <c r="B5" s="56" t="s">
        <v>192</v>
      </c>
      <c r="C5" s="56" t="s">
        <v>193</v>
      </c>
      <c r="D5" s="56"/>
      <c r="E5" s="56"/>
      <c r="F5" s="56"/>
      <c r="G5" s="56"/>
      <c r="H5" s="56"/>
      <c r="I5" s="56"/>
      <c r="J5" s="56"/>
      <c r="K5" s="56"/>
      <c r="L5" s="56"/>
      <c r="M5" s="56"/>
      <c r="N5" s="56"/>
      <c r="O5" s="56"/>
      <c r="P5" s="56"/>
      <c r="Q5" s="56"/>
      <c r="R5" s="56"/>
      <c r="S5" s="56"/>
      <c r="T5" s="56"/>
    </row>
    <row r="6" ht="19.9" customHeight="1" spans="1:20">
      <c r="A6" s="59"/>
      <c r="B6" s="59"/>
      <c r="C6" s="59"/>
      <c r="D6" s="59"/>
      <c r="E6" s="59" t="s">
        <v>138</v>
      </c>
      <c r="F6" s="58">
        <v>0</v>
      </c>
      <c r="G6" s="58"/>
      <c r="H6" s="58"/>
      <c r="I6" s="58"/>
      <c r="J6" s="58"/>
      <c r="K6" s="58"/>
      <c r="L6" s="58"/>
      <c r="M6" s="58"/>
      <c r="N6" s="58"/>
      <c r="O6" s="58"/>
      <c r="P6" s="58"/>
      <c r="Q6" s="58"/>
      <c r="R6" s="58"/>
      <c r="S6" s="58"/>
      <c r="T6" s="58"/>
    </row>
    <row r="7" ht="19.9" customHeight="1" spans="1:20">
      <c r="A7" s="59"/>
      <c r="B7" s="59"/>
      <c r="C7" s="59"/>
      <c r="D7" s="57"/>
      <c r="E7" s="57"/>
      <c r="F7" s="58">
        <v>0</v>
      </c>
      <c r="G7" s="58">
        <v>0</v>
      </c>
      <c r="H7" s="58">
        <v>0</v>
      </c>
      <c r="I7" s="58">
        <v>0</v>
      </c>
      <c r="J7" s="58">
        <v>0</v>
      </c>
      <c r="K7" s="58">
        <v>0</v>
      </c>
      <c r="L7" s="58">
        <v>0</v>
      </c>
      <c r="M7" s="58">
        <v>0</v>
      </c>
      <c r="N7" s="58">
        <v>0</v>
      </c>
      <c r="O7" s="58">
        <v>0</v>
      </c>
      <c r="P7" s="58">
        <v>0</v>
      </c>
      <c r="Q7" s="58">
        <v>0</v>
      </c>
      <c r="R7" s="58">
        <v>0</v>
      </c>
      <c r="S7" s="58">
        <v>0</v>
      </c>
      <c r="T7" s="58">
        <v>0</v>
      </c>
    </row>
    <row r="8" ht="19.9" customHeight="1" spans="1:20">
      <c r="A8" s="64"/>
      <c r="B8" s="64"/>
      <c r="C8" s="64"/>
      <c r="D8" s="9"/>
      <c r="E8" s="9"/>
      <c r="F8" s="58"/>
      <c r="G8" s="58"/>
      <c r="H8" s="58"/>
      <c r="I8" s="58"/>
      <c r="J8" s="58"/>
      <c r="K8" s="58"/>
      <c r="L8" s="58"/>
      <c r="M8" s="58"/>
      <c r="N8" s="58"/>
      <c r="O8" s="58"/>
      <c r="P8" s="58"/>
      <c r="Q8" s="58"/>
      <c r="R8" s="58"/>
      <c r="S8" s="58"/>
      <c r="T8" s="58"/>
    </row>
    <row r="9" ht="19.9" customHeight="1" spans="1:20">
      <c r="A9" s="59"/>
      <c r="B9" s="59"/>
      <c r="C9" s="59"/>
      <c r="D9" s="59"/>
      <c r="E9" s="59"/>
      <c r="F9" s="65"/>
      <c r="G9" s="65"/>
      <c r="H9" s="65"/>
      <c r="I9" s="65"/>
      <c r="J9" s="65"/>
      <c r="K9" s="65"/>
      <c r="L9" s="65"/>
      <c r="M9" s="65"/>
      <c r="N9" s="65"/>
      <c r="O9" s="65"/>
      <c r="P9" s="65"/>
      <c r="Q9" s="65"/>
      <c r="R9" s="65"/>
      <c r="S9" s="65"/>
      <c r="T9" s="65"/>
    </row>
    <row r="10" ht="19.9" customHeight="1" spans="1:20">
      <c r="A10" s="59"/>
      <c r="B10" s="59"/>
      <c r="C10" s="59"/>
      <c r="D10" s="59"/>
      <c r="E10" s="59"/>
      <c r="F10" s="65"/>
      <c r="G10" s="65"/>
      <c r="H10" s="65"/>
      <c r="I10" s="65"/>
      <c r="J10" s="65"/>
      <c r="K10" s="65"/>
      <c r="L10" s="65"/>
      <c r="M10" s="65"/>
      <c r="N10" s="65"/>
      <c r="O10" s="65"/>
      <c r="P10" s="65"/>
      <c r="Q10" s="65"/>
      <c r="R10" s="65"/>
      <c r="S10" s="65"/>
      <c r="T10" s="65"/>
    </row>
    <row r="11" ht="19.9" customHeight="1" spans="1:20">
      <c r="A11" s="12"/>
      <c r="B11" s="12"/>
      <c r="C11" s="12"/>
      <c r="D11" s="13"/>
      <c r="E11" s="66"/>
      <c r="F11" s="67"/>
      <c r="G11" s="67"/>
      <c r="H11" s="67"/>
      <c r="I11" s="67"/>
      <c r="J11" s="67"/>
      <c r="K11" s="67"/>
      <c r="L11" s="67"/>
      <c r="M11" s="67"/>
      <c r="N11" s="67"/>
      <c r="O11" s="67"/>
      <c r="P11" s="67"/>
      <c r="Q11" s="67"/>
      <c r="R11" s="67"/>
      <c r="S11" s="67"/>
      <c r="T11" s="67"/>
    </row>
    <row r="12" spans="1:1">
      <c r="A12" s="63" t="s">
        <v>444</v>
      </c>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A12" sqref="A12:C12"/>
    </sheetView>
  </sheetViews>
  <sheetFormatPr defaultColWidth="10" defaultRowHeight="13.5"/>
  <cols>
    <col min="1" max="1" width="3.8" customWidth="1"/>
    <col min="2" max="3" width="3.93333333333333" customWidth="1"/>
    <col min="4" max="4" width="9.63333333333333" customWidth="1"/>
    <col min="5" max="5" width="15.875" customWidth="1"/>
    <col min="6" max="6" width="9.225" customWidth="1"/>
    <col min="7" max="20" width="7.18333333333333" customWidth="1"/>
    <col min="21" max="21" width="9.76666666666667" customWidth="1"/>
  </cols>
  <sheetData>
    <row r="1" ht="14.3" customHeight="1" spans="1:20">
      <c r="A1" s="18"/>
      <c r="S1" s="60" t="s">
        <v>445</v>
      </c>
      <c r="T1" s="60"/>
    </row>
    <row r="2" ht="41.45" customHeight="1" spans="1:20">
      <c r="A2" s="61" t="s">
        <v>24</v>
      </c>
      <c r="B2" s="61"/>
      <c r="C2" s="61"/>
      <c r="D2" s="61"/>
      <c r="E2" s="61"/>
      <c r="F2" s="61"/>
      <c r="G2" s="61"/>
      <c r="H2" s="61"/>
      <c r="I2" s="61"/>
      <c r="J2" s="61"/>
      <c r="K2" s="61"/>
      <c r="L2" s="61"/>
      <c r="M2" s="61"/>
      <c r="N2" s="61"/>
      <c r="O2" s="61"/>
      <c r="P2" s="61"/>
      <c r="Q2" s="61"/>
      <c r="R2" s="61"/>
      <c r="S2" s="61"/>
      <c r="T2" s="61"/>
    </row>
    <row r="3" ht="18.8" customHeight="1" spans="1:20">
      <c r="A3" s="55" t="s">
        <v>32</v>
      </c>
      <c r="B3" s="55"/>
      <c r="C3" s="55"/>
      <c r="D3" s="55"/>
      <c r="E3" s="55"/>
      <c r="F3" s="55"/>
      <c r="G3" s="55"/>
      <c r="H3" s="55"/>
      <c r="I3" s="55"/>
      <c r="J3" s="55"/>
      <c r="K3" s="55"/>
      <c r="L3" s="55"/>
      <c r="M3" s="55"/>
      <c r="N3" s="55"/>
      <c r="O3" s="55"/>
      <c r="P3" s="55"/>
      <c r="Q3" s="55"/>
      <c r="R3" s="55"/>
      <c r="S3" s="37" t="s">
        <v>33</v>
      </c>
      <c r="T3" s="37"/>
    </row>
    <row r="4" ht="25.6" customHeight="1" spans="1:20">
      <c r="A4" s="56" t="s">
        <v>183</v>
      </c>
      <c r="B4" s="56"/>
      <c r="C4" s="56"/>
      <c r="D4" s="56" t="s">
        <v>260</v>
      </c>
      <c r="E4" s="56" t="s">
        <v>261</v>
      </c>
      <c r="F4" s="56" t="s">
        <v>278</v>
      </c>
      <c r="G4" s="56" t="s">
        <v>186</v>
      </c>
      <c r="H4" s="56"/>
      <c r="I4" s="56"/>
      <c r="J4" s="56"/>
      <c r="K4" s="56" t="s">
        <v>187</v>
      </c>
      <c r="L4" s="56"/>
      <c r="M4" s="56"/>
      <c r="N4" s="56"/>
      <c r="O4" s="56"/>
      <c r="P4" s="56"/>
      <c r="Q4" s="56"/>
      <c r="R4" s="56"/>
      <c r="S4" s="56"/>
      <c r="T4" s="56"/>
    </row>
    <row r="5" ht="43.7" customHeight="1" spans="1:20">
      <c r="A5" s="56" t="s">
        <v>191</v>
      </c>
      <c r="B5" s="56" t="s">
        <v>192</v>
      </c>
      <c r="C5" s="56" t="s">
        <v>193</v>
      </c>
      <c r="D5" s="56"/>
      <c r="E5" s="56"/>
      <c r="F5" s="56"/>
      <c r="G5" s="56" t="s">
        <v>138</v>
      </c>
      <c r="H5" s="56" t="s">
        <v>279</v>
      </c>
      <c r="I5" s="56" t="s">
        <v>280</v>
      </c>
      <c r="J5" s="56" t="s">
        <v>271</v>
      </c>
      <c r="K5" s="56" t="s">
        <v>138</v>
      </c>
      <c r="L5" s="56" t="s">
        <v>282</v>
      </c>
      <c r="M5" s="56" t="s">
        <v>283</v>
      </c>
      <c r="N5" s="56" t="s">
        <v>273</v>
      </c>
      <c r="O5" s="56" t="s">
        <v>284</v>
      </c>
      <c r="P5" s="56" t="s">
        <v>285</v>
      </c>
      <c r="Q5" s="56" t="s">
        <v>286</v>
      </c>
      <c r="R5" s="56" t="s">
        <v>269</v>
      </c>
      <c r="S5" s="56" t="s">
        <v>272</v>
      </c>
      <c r="T5" s="56" t="s">
        <v>276</v>
      </c>
    </row>
    <row r="6" ht="19.9" customHeight="1" spans="1:20">
      <c r="A6" s="59"/>
      <c r="B6" s="59"/>
      <c r="C6" s="59"/>
      <c r="D6" s="59"/>
      <c r="E6" s="59" t="s">
        <v>138</v>
      </c>
      <c r="F6" s="58">
        <v>0</v>
      </c>
      <c r="G6" s="58"/>
      <c r="H6" s="58"/>
      <c r="I6" s="58"/>
      <c r="J6" s="58"/>
      <c r="K6" s="58"/>
      <c r="L6" s="58"/>
      <c r="M6" s="58"/>
      <c r="N6" s="58"/>
      <c r="O6" s="58"/>
      <c r="P6" s="58"/>
      <c r="Q6" s="58"/>
      <c r="R6" s="58"/>
      <c r="S6" s="58"/>
      <c r="T6" s="58"/>
    </row>
    <row r="7" ht="19.9" customHeight="1" spans="1:20">
      <c r="A7" s="59"/>
      <c r="B7" s="59"/>
      <c r="C7" s="59"/>
      <c r="D7" s="57"/>
      <c r="E7" s="57"/>
      <c r="F7" s="58">
        <v>0</v>
      </c>
      <c r="G7" s="58">
        <v>0</v>
      </c>
      <c r="H7" s="58">
        <v>0</v>
      </c>
      <c r="I7" s="58">
        <v>0</v>
      </c>
      <c r="J7" s="58">
        <v>0</v>
      </c>
      <c r="K7" s="58">
        <v>0</v>
      </c>
      <c r="L7" s="58">
        <v>0</v>
      </c>
      <c r="M7" s="58">
        <v>0</v>
      </c>
      <c r="N7" s="58">
        <v>0</v>
      </c>
      <c r="O7" s="58">
        <v>0</v>
      </c>
      <c r="P7" s="58">
        <v>0</v>
      </c>
      <c r="Q7" s="58">
        <v>0</v>
      </c>
      <c r="R7" s="58">
        <v>0</v>
      </c>
      <c r="S7" s="58">
        <v>0</v>
      </c>
      <c r="T7" s="58">
        <v>0</v>
      </c>
    </row>
    <row r="8" ht="19.9" customHeight="1" spans="1:20">
      <c r="A8" s="64"/>
      <c r="B8" s="64"/>
      <c r="C8" s="64"/>
      <c r="D8" s="9"/>
      <c r="E8" s="9"/>
      <c r="F8" s="58"/>
      <c r="G8" s="58"/>
      <c r="H8" s="58"/>
      <c r="I8" s="58"/>
      <c r="J8" s="58"/>
      <c r="K8" s="58"/>
      <c r="L8" s="58"/>
      <c r="M8" s="58"/>
      <c r="N8" s="58"/>
      <c r="O8" s="58"/>
      <c r="P8" s="58"/>
      <c r="Q8" s="58"/>
      <c r="R8" s="58"/>
      <c r="S8" s="58"/>
      <c r="T8" s="58"/>
    </row>
    <row r="9" ht="19.9" customHeight="1" spans="1:20">
      <c r="A9" s="21"/>
      <c r="B9" s="21"/>
      <c r="C9" s="21"/>
      <c r="D9" s="57"/>
      <c r="E9" s="57"/>
      <c r="F9" s="65"/>
      <c r="G9" s="65"/>
      <c r="H9" s="65"/>
      <c r="I9" s="65"/>
      <c r="J9" s="65"/>
      <c r="K9" s="65"/>
      <c r="L9" s="65"/>
      <c r="M9" s="65"/>
      <c r="N9" s="65"/>
      <c r="O9" s="65"/>
      <c r="P9" s="65"/>
      <c r="Q9" s="65"/>
      <c r="R9" s="65"/>
      <c r="S9" s="65"/>
      <c r="T9" s="65"/>
    </row>
    <row r="10" ht="19.9" customHeight="1" spans="1:20">
      <c r="A10" s="21"/>
      <c r="B10" s="21"/>
      <c r="C10" s="21"/>
      <c r="D10" s="57"/>
      <c r="E10" s="57"/>
      <c r="F10" s="65"/>
      <c r="G10" s="65"/>
      <c r="H10" s="65"/>
      <c r="I10" s="65"/>
      <c r="J10" s="65"/>
      <c r="K10" s="65"/>
      <c r="L10" s="65"/>
      <c r="M10" s="65"/>
      <c r="N10" s="65"/>
      <c r="O10" s="65"/>
      <c r="P10" s="65"/>
      <c r="Q10" s="65"/>
      <c r="R10" s="65"/>
      <c r="S10" s="65"/>
      <c r="T10" s="65"/>
    </row>
    <row r="11" ht="19.9" customHeight="1" spans="1:20">
      <c r="A11" s="12"/>
      <c r="B11" s="12"/>
      <c r="C11" s="12"/>
      <c r="D11" s="13"/>
      <c r="E11" s="66"/>
      <c r="F11" s="62"/>
      <c r="G11" s="23"/>
      <c r="H11" s="23"/>
      <c r="I11" s="23"/>
      <c r="J11" s="23"/>
      <c r="K11" s="23"/>
      <c r="L11" s="23"/>
      <c r="M11" s="23"/>
      <c r="N11" s="23"/>
      <c r="O11" s="23"/>
      <c r="P11" s="23"/>
      <c r="Q11" s="23"/>
      <c r="R11" s="23"/>
      <c r="S11" s="23"/>
      <c r="T11" s="23"/>
    </row>
    <row r="12" spans="1:1">
      <c r="A12" s="63" t="s">
        <v>444</v>
      </c>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3" sqref="A13"/>
    </sheetView>
  </sheetViews>
  <sheetFormatPr defaultColWidth="10" defaultRowHeight="13.5" outlineLevelCol="7"/>
  <cols>
    <col min="1" max="1" width="11.125" customWidth="1"/>
    <col min="2" max="2" width="25.375" customWidth="1"/>
    <col min="3" max="3" width="15.3333333333333" customWidth="1"/>
    <col min="4" max="4" width="12.75" customWidth="1"/>
    <col min="5" max="5" width="16.4166666666667" customWidth="1"/>
    <col min="6" max="6" width="14.1166666666667" customWidth="1"/>
    <col min="7" max="7" width="15.3333333333333" customWidth="1"/>
    <col min="8" max="8" width="17.6416666666667" customWidth="1"/>
  </cols>
  <sheetData>
    <row r="1" ht="14.3" customHeight="1" spans="1:8">
      <c r="A1" s="18"/>
      <c r="H1" s="60" t="s">
        <v>446</v>
      </c>
    </row>
    <row r="2" ht="33.9" customHeight="1" spans="1:8">
      <c r="A2" s="61" t="s">
        <v>447</v>
      </c>
      <c r="B2" s="61"/>
      <c r="C2" s="61"/>
      <c r="D2" s="61"/>
      <c r="E2" s="61"/>
      <c r="F2" s="61"/>
      <c r="G2" s="61"/>
      <c r="H2" s="61"/>
    </row>
    <row r="3" ht="21.1" customHeight="1" spans="1:8">
      <c r="A3" s="55" t="s">
        <v>32</v>
      </c>
      <c r="B3" s="55"/>
      <c r="C3" s="55"/>
      <c r="D3" s="55"/>
      <c r="E3" s="55"/>
      <c r="F3" s="55"/>
      <c r="G3" s="55"/>
      <c r="H3" s="37" t="s">
        <v>33</v>
      </c>
    </row>
    <row r="4" ht="17.3" customHeight="1" spans="1:8">
      <c r="A4" s="56" t="s">
        <v>184</v>
      </c>
      <c r="B4" s="56" t="s">
        <v>185</v>
      </c>
      <c r="C4" s="56" t="s">
        <v>138</v>
      </c>
      <c r="D4" s="56" t="s">
        <v>448</v>
      </c>
      <c r="E4" s="56"/>
      <c r="F4" s="56"/>
      <c r="G4" s="56"/>
      <c r="H4" s="56" t="s">
        <v>187</v>
      </c>
    </row>
    <row r="5" ht="20.35" customHeight="1" spans="1:8">
      <c r="A5" s="56"/>
      <c r="B5" s="56"/>
      <c r="C5" s="56"/>
      <c r="D5" s="56" t="s">
        <v>140</v>
      </c>
      <c r="E5" s="56" t="s">
        <v>301</v>
      </c>
      <c r="F5" s="56"/>
      <c r="G5" s="56" t="s">
        <v>302</v>
      </c>
      <c r="H5" s="56"/>
    </row>
    <row r="6" ht="20.35" customHeight="1" spans="1:8">
      <c r="A6" s="56"/>
      <c r="B6" s="56"/>
      <c r="C6" s="56"/>
      <c r="D6" s="56"/>
      <c r="E6" s="56" t="s">
        <v>279</v>
      </c>
      <c r="F6" s="56" t="s">
        <v>271</v>
      </c>
      <c r="G6" s="56"/>
      <c r="H6" s="56"/>
    </row>
    <row r="7" ht="19.9" customHeight="1" spans="1:8">
      <c r="A7" s="59"/>
      <c r="B7" s="21" t="s">
        <v>138</v>
      </c>
      <c r="C7" s="58">
        <v>0</v>
      </c>
      <c r="D7" s="58"/>
      <c r="E7" s="58"/>
      <c r="F7" s="58"/>
      <c r="G7" s="58"/>
      <c r="H7" s="58"/>
    </row>
    <row r="8" ht="19.9" customHeight="1" spans="1:8">
      <c r="A8" s="57"/>
      <c r="B8" s="57"/>
      <c r="C8" s="58">
        <v>0</v>
      </c>
      <c r="D8" s="58">
        <v>0</v>
      </c>
      <c r="E8" s="58">
        <v>0</v>
      </c>
      <c r="F8" s="58">
        <v>0</v>
      </c>
      <c r="G8" s="58">
        <v>0</v>
      </c>
      <c r="H8" s="58">
        <v>0</v>
      </c>
    </row>
    <row r="9" ht="19.9" customHeight="1" spans="1:8">
      <c r="A9" s="9"/>
      <c r="B9" s="9"/>
      <c r="C9" s="58"/>
      <c r="D9" s="58"/>
      <c r="E9" s="58"/>
      <c r="F9" s="58"/>
      <c r="G9" s="58"/>
      <c r="H9" s="58"/>
    </row>
    <row r="10" ht="19.9" customHeight="1" spans="1:8">
      <c r="A10" s="9"/>
      <c r="B10" s="9"/>
      <c r="C10" s="58"/>
      <c r="D10" s="58"/>
      <c r="E10" s="58"/>
      <c r="F10" s="58"/>
      <c r="G10" s="58"/>
      <c r="H10" s="58"/>
    </row>
    <row r="11" ht="19.9" customHeight="1" spans="1:8">
      <c r="A11" s="9"/>
      <c r="B11" s="9"/>
      <c r="C11" s="58"/>
      <c r="D11" s="58"/>
      <c r="E11" s="58"/>
      <c r="F11" s="58"/>
      <c r="G11" s="58"/>
      <c r="H11" s="58"/>
    </row>
    <row r="12" ht="19.9" customHeight="1" spans="1:8">
      <c r="A12" s="13"/>
      <c r="B12" s="13"/>
      <c r="C12" s="23"/>
      <c r="D12" s="23"/>
      <c r="E12" s="62"/>
      <c r="F12" s="62"/>
      <c r="G12" s="62"/>
      <c r="H12" s="62"/>
    </row>
    <row r="13" spans="1:1">
      <c r="A13" s="63" t="s">
        <v>449</v>
      </c>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3" sqref="A13"/>
    </sheetView>
  </sheetViews>
  <sheetFormatPr defaultColWidth="10" defaultRowHeight="13.5" outlineLevelCol="7"/>
  <cols>
    <col min="1" max="1" width="10.7166666666667" customWidth="1"/>
    <col min="2" max="2" width="22.8" customWidth="1"/>
    <col min="3" max="3" width="19.2666666666667" customWidth="1"/>
    <col min="4" max="4" width="16.6916666666667" customWidth="1"/>
    <col min="5" max="6" width="16.4166666666667" customWidth="1"/>
    <col min="7" max="8" width="17.6416666666667" customWidth="1"/>
  </cols>
  <sheetData>
    <row r="1" ht="14.3" customHeight="1" spans="1:8">
      <c r="A1" s="18"/>
      <c r="H1" s="60" t="s">
        <v>450</v>
      </c>
    </row>
    <row r="2" ht="33.9" customHeight="1" spans="1:8">
      <c r="A2" s="61" t="s">
        <v>26</v>
      </c>
      <c r="B2" s="61"/>
      <c r="C2" s="61"/>
      <c r="D2" s="61"/>
      <c r="E2" s="61"/>
      <c r="F2" s="61"/>
      <c r="G2" s="61"/>
      <c r="H2" s="61"/>
    </row>
    <row r="3" ht="21.1" customHeight="1" spans="1:8">
      <c r="A3" s="55" t="s">
        <v>32</v>
      </c>
      <c r="B3" s="55"/>
      <c r="C3" s="55"/>
      <c r="D3" s="55"/>
      <c r="E3" s="55"/>
      <c r="F3" s="55"/>
      <c r="G3" s="55"/>
      <c r="H3" s="37" t="s">
        <v>33</v>
      </c>
    </row>
    <row r="4" ht="18.05" customHeight="1" spans="1:8">
      <c r="A4" s="56" t="s">
        <v>184</v>
      </c>
      <c r="B4" s="56" t="s">
        <v>185</v>
      </c>
      <c r="C4" s="56" t="s">
        <v>138</v>
      </c>
      <c r="D4" s="56" t="s">
        <v>451</v>
      </c>
      <c r="E4" s="56"/>
      <c r="F4" s="56"/>
      <c r="G4" s="56"/>
      <c r="H4" s="56" t="s">
        <v>187</v>
      </c>
    </row>
    <row r="5" ht="16.55" customHeight="1" spans="1:8">
      <c r="A5" s="56"/>
      <c r="B5" s="56"/>
      <c r="C5" s="56"/>
      <c r="D5" s="56" t="s">
        <v>140</v>
      </c>
      <c r="E5" s="56" t="s">
        <v>301</v>
      </c>
      <c r="F5" s="56"/>
      <c r="G5" s="56" t="s">
        <v>302</v>
      </c>
      <c r="H5" s="56"/>
    </row>
    <row r="6" ht="21.1" customHeight="1" spans="1:8">
      <c r="A6" s="56"/>
      <c r="B6" s="56"/>
      <c r="C6" s="56"/>
      <c r="D6" s="56"/>
      <c r="E6" s="56" t="s">
        <v>279</v>
      </c>
      <c r="F6" s="56" t="s">
        <v>271</v>
      </c>
      <c r="G6" s="56"/>
      <c r="H6" s="56"/>
    </row>
    <row r="7" ht="19.9" customHeight="1" spans="1:8">
      <c r="A7" s="59"/>
      <c r="B7" s="21" t="s">
        <v>138</v>
      </c>
      <c r="C7" s="58">
        <v>0</v>
      </c>
      <c r="D7" s="58"/>
      <c r="E7" s="58"/>
      <c r="F7" s="58"/>
      <c r="G7" s="58"/>
      <c r="H7" s="58"/>
    </row>
    <row r="8" ht="19.9" customHeight="1" spans="1:8">
      <c r="A8" s="57"/>
      <c r="B8" s="57"/>
      <c r="C8" s="58">
        <v>0</v>
      </c>
      <c r="D8" s="58">
        <v>0</v>
      </c>
      <c r="E8" s="58">
        <v>0</v>
      </c>
      <c r="F8" s="58">
        <v>0</v>
      </c>
      <c r="G8" s="58">
        <v>0</v>
      </c>
      <c r="H8" s="58">
        <v>0</v>
      </c>
    </row>
    <row r="9" ht="19.9" customHeight="1" spans="1:8">
      <c r="A9" s="9"/>
      <c r="B9" s="9"/>
      <c r="C9" s="58"/>
      <c r="D9" s="58"/>
      <c r="E9" s="58"/>
      <c r="F9" s="58"/>
      <c r="G9" s="58"/>
      <c r="H9" s="58"/>
    </row>
    <row r="10" ht="19.9" customHeight="1" spans="1:8">
      <c r="A10" s="9"/>
      <c r="B10" s="9"/>
      <c r="C10" s="58"/>
      <c r="D10" s="58"/>
      <c r="E10" s="58"/>
      <c r="F10" s="58"/>
      <c r="G10" s="58"/>
      <c r="H10" s="58"/>
    </row>
    <row r="11" ht="19.9" customHeight="1" spans="1:8">
      <c r="A11" s="9"/>
      <c r="B11" s="9"/>
      <c r="C11" s="58"/>
      <c r="D11" s="58"/>
      <c r="E11" s="58"/>
      <c r="F11" s="58"/>
      <c r="G11" s="58"/>
      <c r="H11" s="58"/>
    </row>
    <row r="12" ht="19.9" customHeight="1" spans="1:8">
      <c r="A12" s="13"/>
      <c r="B12" s="13"/>
      <c r="C12" s="23"/>
      <c r="D12" s="23"/>
      <c r="E12" s="62"/>
      <c r="F12" s="62"/>
      <c r="G12" s="62"/>
      <c r="H12" s="62"/>
    </row>
    <row r="13" spans="1:1">
      <c r="A13" s="63" t="s">
        <v>452</v>
      </c>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9"/>
  <sheetViews>
    <sheetView workbookViewId="0">
      <selection activeCell="P18" sqref="P18"/>
    </sheetView>
  </sheetViews>
  <sheetFormatPr defaultColWidth="10" defaultRowHeight="13.5"/>
  <cols>
    <col min="1" max="1" width="10.0416666666667" customWidth="1"/>
    <col min="2" max="2" width="21.7083333333333" customWidth="1"/>
    <col min="3" max="3" width="13.3" customWidth="1"/>
    <col min="4" max="4" width="8.59166666666667" customWidth="1"/>
    <col min="5" max="14" width="7.69166666666667" customWidth="1"/>
    <col min="15" max="17" width="9.76666666666667" customWidth="1"/>
  </cols>
  <sheetData>
    <row r="1" ht="14.3" customHeight="1" spans="1:14">
      <c r="A1" s="18"/>
      <c r="M1" s="60" t="s">
        <v>453</v>
      </c>
      <c r="N1" s="60"/>
    </row>
    <row r="2" ht="39.9" customHeight="1" spans="1:14">
      <c r="A2" s="61" t="s">
        <v>27</v>
      </c>
      <c r="B2" s="61"/>
      <c r="C2" s="61"/>
      <c r="D2" s="61"/>
      <c r="E2" s="61"/>
      <c r="F2" s="61"/>
      <c r="G2" s="61"/>
      <c r="H2" s="61"/>
      <c r="I2" s="61"/>
      <c r="J2" s="61"/>
      <c r="K2" s="61"/>
      <c r="L2" s="61"/>
      <c r="M2" s="61"/>
      <c r="N2" s="61"/>
    </row>
    <row r="3" ht="15.8" customHeight="1" spans="1:14">
      <c r="A3" s="55" t="s">
        <v>32</v>
      </c>
      <c r="B3" s="55"/>
      <c r="C3" s="55"/>
      <c r="D3" s="55"/>
      <c r="E3" s="55"/>
      <c r="F3" s="55"/>
      <c r="G3" s="55"/>
      <c r="H3" s="55"/>
      <c r="I3" s="55"/>
      <c r="J3" s="55"/>
      <c r="K3" s="55"/>
      <c r="L3" s="55"/>
      <c r="M3" s="37" t="s">
        <v>33</v>
      </c>
      <c r="N3" s="37"/>
    </row>
    <row r="4" ht="22.75" customHeight="1" spans="1:14">
      <c r="A4" s="56" t="s">
        <v>260</v>
      </c>
      <c r="B4" s="56" t="s">
        <v>454</v>
      </c>
      <c r="C4" s="56" t="s">
        <v>455</v>
      </c>
      <c r="D4" s="56"/>
      <c r="E4" s="56"/>
      <c r="F4" s="56"/>
      <c r="G4" s="56"/>
      <c r="H4" s="56"/>
      <c r="I4" s="56"/>
      <c r="J4" s="56"/>
      <c r="K4" s="56"/>
      <c r="L4" s="56"/>
      <c r="M4" s="56" t="s">
        <v>456</v>
      </c>
      <c r="N4" s="56"/>
    </row>
    <row r="5" ht="27.85" customHeight="1" spans="1:14">
      <c r="A5" s="56"/>
      <c r="B5" s="56"/>
      <c r="C5" s="56" t="s">
        <v>457</v>
      </c>
      <c r="D5" s="56" t="s">
        <v>141</v>
      </c>
      <c r="E5" s="56"/>
      <c r="F5" s="56"/>
      <c r="G5" s="56"/>
      <c r="H5" s="56"/>
      <c r="I5" s="56"/>
      <c r="J5" s="56" t="s">
        <v>458</v>
      </c>
      <c r="K5" s="56" t="s">
        <v>143</v>
      </c>
      <c r="L5" s="56" t="s">
        <v>144</v>
      </c>
      <c r="M5" s="56" t="s">
        <v>459</v>
      </c>
      <c r="N5" s="56" t="s">
        <v>460</v>
      </c>
    </row>
    <row r="6" ht="39.15" customHeight="1" spans="1:14">
      <c r="A6" s="56"/>
      <c r="B6" s="56"/>
      <c r="C6" s="56"/>
      <c r="D6" s="56" t="s">
        <v>461</v>
      </c>
      <c r="E6" s="56" t="s">
        <v>462</v>
      </c>
      <c r="F6" s="56" t="s">
        <v>463</v>
      </c>
      <c r="G6" s="56" t="s">
        <v>464</v>
      </c>
      <c r="H6" s="56" t="s">
        <v>465</v>
      </c>
      <c r="I6" s="56" t="s">
        <v>466</v>
      </c>
      <c r="J6" s="56"/>
      <c r="K6" s="56"/>
      <c r="L6" s="56"/>
      <c r="M6" s="56"/>
      <c r="N6" s="56"/>
    </row>
    <row r="7" ht="19.9" customHeight="1" spans="1:14">
      <c r="A7" s="59"/>
      <c r="B7" s="21" t="s">
        <v>138</v>
      </c>
      <c r="C7" s="58">
        <v>10117.62</v>
      </c>
      <c r="D7" s="58">
        <v>10117.62</v>
      </c>
      <c r="E7" s="58"/>
      <c r="F7" s="58"/>
      <c r="G7" s="58"/>
      <c r="H7" s="58"/>
      <c r="I7" s="58"/>
      <c r="J7" s="58"/>
      <c r="K7" s="58"/>
      <c r="L7" s="58"/>
      <c r="M7" s="58">
        <v>10117.62</v>
      </c>
      <c r="N7" s="59"/>
    </row>
    <row r="8" ht="19.9" customHeight="1" spans="1:14">
      <c r="A8" s="57" t="s">
        <v>2</v>
      </c>
      <c r="B8" s="57" t="s">
        <v>4</v>
      </c>
      <c r="C8" s="58">
        <v>10117.62</v>
      </c>
      <c r="D8" s="58">
        <v>10117.62</v>
      </c>
      <c r="E8" s="58">
        <v>0</v>
      </c>
      <c r="F8" s="58">
        <v>0</v>
      </c>
      <c r="G8" s="58">
        <v>0</v>
      </c>
      <c r="H8" s="58">
        <v>0</v>
      </c>
      <c r="I8" s="58">
        <v>0</v>
      </c>
      <c r="J8" s="58">
        <v>0</v>
      </c>
      <c r="K8" s="58">
        <v>0</v>
      </c>
      <c r="L8" s="58">
        <v>0</v>
      </c>
      <c r="M8" s="58">
        <v>10117.62</v>
      </c>
      <c r="N8" s="59"/>
    </row>
    <row r="9" ht="19.9" customHeight="1" spans="1:14">
      <c r="A9" s="13" t="s">
        <v>467</v>
      </c>
      <c r="B9" s="13" t="s">
        <v>468</v>
      </c>
      <c r="C9" s="23">
        <v>29.2</v>
      </c>
      <c r="D9" s="23">
        <v>29.2</v>
      </c>
      <c r="E9" s="23"/>
      <c r="F9" s="23"/>
      <c r="G9" s="23"/>
      <c r="H9" s="23"/>
      <c r="I9" s="23"/>
      <c r="J9" s="23"/>
      <c r="K9" s="23"/>
      <c r="L9" s="23"/>
      <c r="M9" s="23">
        <v>29.2</v>
      </c>
      <c r="N9" s="22"/>
    </row>
    <row r="10" ht="19.9" customHeight="1" spans="1:14">
      <c r="A10" s="13" t="s">
        <v>467</v>
      </c>
      <c r="B10" s="13" t="s">
        <v>469</v>
      </c>
      <c r="C10" s="23">
        <v>26.28</v>
      </c>
      <c r="D10" s="23">
        <v>26.28</v>
      </c>
      <c r="E10" s="23"/>
      <c r="F10" s="23"/>
      <c r="G10" s="23"/>
      <c r="H10" s="23"/>
      <c r="I10" s="23"/>
      <c r="J10" s="23"/>
      <c r="K10" s="23"/>
      <c r="L10" s="23"/>
      <c r="M10" s="23">
        <v>26.28</v>
      </c>
      <c r="N10" s="22"/>
    </row>
    <row r="11" ht="19.9" customHeight="1" spans="1:14">
      <c r="A11" s="13" t="s">
        <v>467</v>
      </c>
      <c r="B11" s="13" t="s">
        <v>470</v>
      </c>
      <c r="C11" s="23">
        <v>21.9</v>
      </c>
      <c r="D11" s="23">
        <v>21.9</v>
      </c>
      <c r="E11" s="23"/>
      <c r="F11" s="23"/>
      <c r="G11" s="23"/>
      <c r="H11" s="23"/>
      <c r="I11" s="23"/>
      <c r="J11" s="23"/>
      <c r="K11" s="23"/>
      <c r="L11" s="23"/>
      <c r="M11" s="23">
        <v>21.9</v>
      </c>
      <c r="N11" s="22"/>
    </row>
    <row r="12" ht="19.9" customHeight="1" spans="1:14">
      <c r="A12" s="13" t="s">
        <v>467</v>
      </c>
      <c r="B12" s="13" t="s">
        <v>471</v>
      </c>
      <c r="C12" s="23">
        <v>146</v>
      </c>
      <c r="D12" s="23">
        <v>146</v>
      </c>
      <c r="E12" s="23"/>
      <c r="F12" s="23"/>
      <c r="G12" s="23"/>
      <c r="H12" s="23"/>
      <c r="I12" s="23"/>
      <c r="J12" s="23"/>
      <c r="K12" s="23"/>
      <c r="L12" s="23"/>
      <c r="M12" s="23">
        <v>146</v>
      </c>
      <c r="N12" s="22"/>
    </row>
    <row r="13" ht="19.9" customHeight="1" spans="1:14">
      <c r="A13" s="13" t="s">
        <v>467</v>
      </c>
      <c r="B13" s="13" t="s">
        <v>472</v>
      </c>
      <c r="C13" s="23">
        <v>131</v>
      </c>
      <c r="D13" s="23">
        <v>131</v>
      </c>
      <c r="E13" s="23"/>
      <c r="F13" s="23"/>
      <c r="G13" s="23"/>
      <c r="H13" s="23"/>
      <c r="I13" s="23"/>
      <c r="J13" s="23"/>
      <c r="K13" s="23"/>
      <c r="L13" s="23"/>
      <c r="M13" s="23">
        <v>131</v>
      </c>
      <c r="N13" s="22"/>
    </row>
    <row r="14" ht="19.9" customHeight="1" spans="1:14">
      <c r="A14" s="13" t="s">
        <v>467</v>
      </c>
      <c r="B14" s="13" t="s">
        <v>473</v>
      </c>
      <c r="C14" s="23">
        <v>28</v>
      </c>
      <c r="D14" s="23">
        <v>28</v>
      </c>
      <c r="E14" s="23"/>
      <c r="F14" s="23"/>
      <c r="G14" s="23"/>
      <c r="H14" s="23"/>
      <c r="I14" s="23"/>
      <c r="J14" s="23"/>
      <c r="K14" s="23"/>
      <c r="L14" s="23"/>
      <c r="M14" s="23">
        <v>28</v>
      </c>
      <c r="N14" s="22"/>
    </row>
    <row r="15" ht="19.9" customHeight="1" spans="1:14">
      <c r="A15" s="13" t="s">
        <v>467</v>
      </c>
      <c r="B15" s="13" t="s">
        <v>474</v>
      </c>
      <c r="C15" s="23">
        <v>224</v>
      </c>
      <c r="D15" s="23">
        <v>224</v>
      </c>
      <c r="E15" s="23"/>
      <c r="F15" s="23"/>
      <c r="G15" s="23"/>
      <c r="H15" s="23"/>
      <c r="I15" s="23"/>
      <c r="J15" s="23"/>
      <c r="K15" s="23"/>
      <c r="L15" s="23"/>
      <c r="M15" s="23">
        <v>224</v>
      </c>
      <c r="N15" s="22"/>
    </row>
    <row r="16" ht="19.9" customHeight="1" spans="1:14">
      <c r="A16" s="13" t="s">
        <v>467</v>
      </c>
      <c r="B16" s="13" t="s">
        <v>475</v>
      </c>
      <c r="C16" s="23">
        <v>62</v>
      </c>
      <c r="D16" s="23">
        <v>62</v>
      </c>
      <c r="E16" s="23"/>
      <c r="F16" s="23"/>
      <c r="G16" s="23"/>
      <c r="H16" s="23"/>
      <c r="I16" s="23"/>
      <c r="J16" s="23"/>
      <c r="K16" s="23"/>
      <c r="L16" s="23"/>
      <c r="M16" s="23">
        <v>62</v>
      </c>
      <c r="N16" s="22"/>
    </row>
    <row r="17" ht="19.9" customHeight="1" spans="1:14">
      <c r="A17" s="13" t="s">
        <v>476</v>
      </c>
      <c r="B17" s="13" t="s">
        <v>470</v>
      </c>
      <c r="C17" s="23">
        <v>37.8</v>
      </c>
      <c r="D17" s="23">
        <v>37.8</v>
      </c>
      <c r="E17" s="23"/>
      <c r="F17" s="23"/>
      <c r="G17" s="23"/>
      <c r="H17" s="23"/>
      <c r="I17" s="23"/>
      <c r="J17" s="23"/>
      <c r="K17" s="23"/>
      <c r="L17" s="23"/>
      <c r="M17" s="23">
        <v>37.8</v>
      </c>
      <c r="N17" s="22"/>
    </row>
    <row r="18" ht="19.9" customHeight="1" spans="1:14">
      <c r="A18" s="13" t="s">
        <v>476</v>
      </c>
      <c r="B18" s="13" t="s">
        <v>468</v>
      </c>
      <c r="C18" s="23">
        <v>50.4</v>
      </c>
      <c r="D18" s="23">
        <v>50.4</v>
      </c>
      <c r="E18" s="23"/>
      <c r="F18" s="23"/>
      <c r="G18" s="23"/>
      <c r="H18" s="23"/>
      <c r="I18" s="23"/>
      <c r="J18" s="23"/>
      <c r="K18" s="23"/>
      <c r="L18" s="23"/>
      <c r="M18" s="23">
        <v>50.4</v>
      </c>
      <c r="N18" s="22"/>
    </row>
    <row r="19" ht="19.9" customHeight="1" spans="1:14">
      <c r="A19" s="13" t="s">
        <v>476</v>
      </c>
      <c r="B19" s="13" t="s">
        <v>477</v>
      </c>
      <c r="C19" s="23">
        <v>45.36</v>
      </c>
      <c r="D19" s="23">
        <v>45.36</v>
      </c>
      <c r="E19" s="23"/>
      <c r="F19" s="23"/>
      <c r="G19" s="23"/>
      <c r="H19" s="23"/>
      <c r="I19" s="23"/>
      <c r="J19" s="23"/>
      <c r="K19" s="23"/>
      <c r="L19" s="23"/>
      <c r="M19" s="23">
        <v>45.36</v>
      </c>
      <c r="N19" s="22"/>
    </row>
    <row r="20" ht="19.9" customHeight="1" spans="1:14">
      <c r="A20" s="13" t="s">
        <v>476</v>
      </c>
      <c r="B20" s="13" t="s">
        <v>478</v>
      </c>
      <c r="C20" s="23">
        <v>252</v>
      </c>
      <c r="D20" s="23">
        <v>252</v>
      </c>
      <c r="E20" s="23"/>
      <c r="F20" s="23"/>
      <c r="G20" s="23"/>
      <c r="H20" s="23"/>
      <c r="I20" s="23"/>
      <c r="J20" s="23"/>
      <c r="K20" s="23"/>
      <c r="L20" s="23"/>
      <c r="M20" s="23">
        <v>252</v>
      </c>
      <c r="N20" s="22"/>
    </row>
    <row r="21" ht="19.9" customHeight="1" spans="1:14">
      <c r="A21" s="13" t="s">
        <v>476</v>
      </c>
      <c r="B21" s="13" t="s">
        <v>472</v>
      </c>
      <c r="C21" s="23">
        <v>88</v>
      </c>
      <c r="D21" s="23">
        <v>88</v>
      </c>
      <c r="E21" s="23"/>
      <c r="F21" s="23"/>
      <c r="G21" s="23"/>
      <c r="H21" s="23"/>
      <c r="I21" s="23"/>
      <c r="J21" s="23"/>
      <c r="K21" s="23"/>
      <c r="L21" s="23"/>
      <c r="M21" s="23">
        <v>88</v>
      </c>
      <c r="N21" s="22"/>
    </row>
    <row r="22" ht="19.9" customHeight="1" spans="1:14">
      <c r="A22" s="13" t="s">
        <v>476</v>
      </c>
      <c r="B22" s="13" t="s">
        <v>479</v>
      </c>
      <c r="C22" s="23">
        <v>180</v>
      </c>
      <c r="D22" s="23">
        <v>180</v>
      </c>
      <c r="E22" s="23"/>
      <c r="F22" s="23"/>
      <c r="G22" s="23"/>
      <c r="H22" s="23"/>
      <c r="I22" s="23"/>
      <c r="J22" s="23"/>
      <c r="K22" s="23"/>
      <c r="L22" s="23"/>
      <c r="M22" s="23">
        <v>180</v>
      </c>
      <c r="N22" s="22"/>
    </row>
    <row r="23" ht="19.9" customHeight="1" spans="1:14">
      <c r="A23" s="13" t="s">
        <v>480</v>
      </c>
      <c r="B23" s="13" t="s">
        <v>470</v>
      </c>
      <c r="C23" s="23">
        <v>10.2</v>
      </c>
      <c r="D23" s="23">
        <v>10.2</v>
      </c>
      <c r="E23" s="23"/>
      <c r="F23" s="23"/>
      <c r="G23" s="23"/>
      <c r="H23" s="23"/>
      <c r="I23" s="23"/>
      <c r="J23" s="23"/>
      <c r="K23" s="23"/>
      <c r="L23" s="23"/>
      <c r="M23" s="23">
        <v>10.2</v>
      </c>
      <c r="N23" s="22"/>
    </row>
    <row r="24" ht="19.9" customHeight="1" spans="1:14">
      <c r="A24" s="13" t="s">
        <v>480</v>
      </c>
      <c r="B24" s="13" t="s">
        <v>468</v>
      </c>
      <c r="C24" s="23">
        <v>13.6</v>
      </c>
      <c r="D24" s="23">
        <v>13.6</v>
      </c>
      <c r="E24" s="23"/>
      <c r="F24" s="23"/>
      <c r="G24" s="23"/>
      <c r="H24" s="23"/>
      <c r="I24" s="23"/>
      <c r="J24" s="23"/>
      <c r="K24" s="23"/>
      <c r="L24" s="23"/>
      <c r="M24" s="23">
        <v>13.6</v>
      </c>
      <c r="N24" s="22"/>
    </row>
    <row r="25" ht="19.9" customHeight="1" spans="1:14">
      <c r="A25" s="13" t="s">
        <v>480</v>
      </c>
      <c r="B25" s="13" t="s">
        <v>469</v>
      </c>
      <c r="C25" s="23">
        <v>12.24</v>
      </c>
      <c r="D25" s="23">
        <v>12.24</v>
      </c>
      <c r="E25" s="23"/>
      <c r="F25" s="23"/>
      <c r="G25" s="23"/>
      <c r="H25" s="23"/>
      <c r="I25" s="23"/>
      <c r="J25" s="23"/>
      <c r="K25" s="23"/>
      <c r="L25" s="23"/>
      <c r="M25" s="23">
        <v>12.24</v>
      </c>
      <c r="N25" s="22"/>
    </row>
    <row r="26" ht="19.9" customHeight="1" spans="1:14">
      <c r="A26" s="13" t="s">
        <v>480</v>
      </c>
      <c r="B26" s="13" t="s">
        <v>481</v>
      </c>
      <c r="C26" s="23">
        <v>68</v>
      </c>
      <c r="D26" s="23">
        <v>68</v>
      </c>
      <c r="E26" s="23"/>
      <c r="F26" s="23"/>
      <c r="G26" s="23"/>
      <c r="H26" s="23"/>
      <c r="I26" s="23"/>
      <c r="J26" s="23"/>
      <c r="K26" s="23"/>
      <c r="L26" s="23"/>
      <c r="M26" s="23">
        <v>68</v>
      </c>
      <c r="N26" s="22"/>
    </row>
    <row r="27" ht="19.9" customHeight="1" spans="1:14">
      <c r="A27" s="13" t="s">
        <v>480</v>
      </c>
      <c r="B27" s="13" t="s">
        <v>482</v>
      </c>
      <c r="C27" s="23">
        <v>1921</v>
      </c>
      <c r="D27" s="23">
        <v>1921</v>
      </c>
      <c r="E27" s="23"/>
      <c r="F27" s="23"/>
      <c r="G27" s="23"/>
      <c r="H27" s="23"/>
      <c r="I27" s="23"/>
      <c r="J27" s="23"/>
      <c r="K27" s="23"/>
      <c r="L27" s="23"/>
      <c r="M27" s="23">
        <v>1921</v>
      </c>
      <c r="N27" s="22"/>
    </row>
    <row r="28" ht="19.9" customHeight="1" spans="1:14">
      <c r="A28" s="13" t="s">
        <v>480</v>
      </c>
      <c r="B28" s="13" t="s">
        <v>475</v>
      </c>
      <c r="C28" s="23">
        <v>3</v>
      </c>
      <c r="D28" s="23">
        <v>3</v>
      </c>
      <c r="E28" s="23"/>
      <c r="F28" s="23"/>
      <c r="G28" s="23"/>
      <c r="H28" s="23"/>
      <c r="I28" s="23"/>
      <c r="J28" s="23"/>
      <c r="K28" s="23"/>
      <c r="L28" s="23"/>
      <c r="M28" s="23">
        <v>3</v>
      </c>
      <c r="N28" s="22"/>
    </row>
    <row r="29" ht="19.9" customHeight="1" spans="1:14">
      <c r="A29" s="13" t="s">
        <v>483</v>
      </c>
      <c r="B29" s="13" t="s">
        <v>470</v>
      </c>
      <c r="C29" s="23">
        <v>27.3</v>
      </c>
      <c r="D29" s="23">
        <v>27.3</v>
      </c>
      <c r="E29" s="23"/>
      <c r="F29" s="23"/>
      <c r="G29" s="23"/>
      <c r="H29" s="23"/>
      <c r="I29" s="23"/>
      <c r="J29" s="23"/>
      <c r="K29" s="23"/>
      <c r="L29" s="23"/>
      <c r="M29" s="23">
        <v>27.3</v>
      </c>
      <c r="N29" s="22"/>
    </row>
    <row r="30" ht="19.9" customHeight="1" spans="1:14">
      <c r="A30" s="13" t="s">
        <v>483</v>
      </c>
      <c r="B30" s="13" t="s">
        <v>468</v>
      </c>
      <c r="C30" s="23">
        <v>36.4</v>
      </c>
      <c r="D30" s="23">
        <v>36.4</v>
      </c>
      <c r="E30" s="23"/>
      <c r="F30" s="23"/>
      <c r="G30" s="23"/>
      <c r="H30" s="23"/>
      <c r="I30" s="23"/>
      <c r="J30" s="23"/>
      <c r="K30" s="23"/>
      <c r="L30" s="23"/>
      <c r="M30" s="23">
        <v>36.4</v>
      </c>
      <c r="N30" s="22"/>
    </row>
    <row r="31" ht="19.9" customHeight="1" spans="1:14">
      <c r="A31" s="13" t="s">
        <v>483</v>
      </c>
      <c r="B31" s="13" t="s">
        <v>469</v>
      </c>
      <c r="C31" s="23">
        <v>32.76</v>
      </c>
      <c r="D31" s="23">
        <v>32.76</v>
      </c>
      <c r="E31" s="23"/>
      <c r="F31" s="23"/>
      <c r="G31" s="23"/>
      <c r="H31" s="23"/>
      <c r="I31" s="23"/>
      <c r="J31" s="23"/>
      <c r="K31" s="23"/>
      <c r="L31" s="23"/>
      <c r="M31" s="23">
        <v>32.76</v>
      </c>
      <c r="N31" s="22"/>
    </row>
    <row r="32" ht="19.9" customHeight="1" spans="1:14">
      <c r="A32" s="13" t="s">
        <v>483</v>
      </c>
      <c r="B32" s="13" t="s">
        <v>481</v>
      </c>
      <c r="C32" s="23">
        <v>182</v>
      </c>
      <c r="D32" s="23">
        <v>182</v>
      </c>
      <c r="E32" s="23"/>
      <c r="F32" s="23"/>
      <c r="G32" s="23"/>
      <c r="H32" s="23"/>
      <c r="I32" s="23"/>
      <c r="J32" s="23"/>
      <c r="K32" s="23"/>
      <c r="L32" s="23"/>
      <c r="M32" s="23">
        <v>182</v>
      </c>
      <c r="N32" s="22"/>
    </row>
    <row r="33" ht="19.9" customHeight="1" spans="1:14">
      <c r="A33" s="13" t="s">
        <v>483</v>
      </c>
      <c r="B33" s="13" t="s">
        <v>484</v>
      </c>
      <c r="C33" s="23">
        <v>35</v>
      </c>
      <c r="D33" s="23">
        <v>35</v>
      </c>
      <c r="E33" s="23"/>
      <c r="F33" s="23"/>
      <c r="G33" s="23"/>
      <c r="H33" s="23"/>
      <c r="I33" s="23"/>
      <c r="J33" s="23"/>
      <c r="K33" s="23"/>
      <c r="L33" s="23"/>
      <c r="M33" s="23">
        <v>35</v>
      </c>
      <c r="N33" s="22"/>
    </row>
    <row r="34" ht="19.9" customHeight="1" spans="1:14">
      <c r="A34" s="13" t="s">
        <v>483</v>
      </c>
      <c r="B34" s="13" t="s">
        <v>485</v>
      </c>
      <c r="C34" s="23">
        <v>24</v>
      </c>
      <c r="D34" s="23">
        <v>24</v>
      </c>
      <c r="E34" s="23"/>
      <c r="F34" s="23"/>
      <c r="G34" s="23"/>
      <c r="H34" s="23"/>
      <c r="I34" s="23"/>
      <c r="J34" s="23"/>
      <c r="K34" s="23"/>
      <c r="L34" s="23"/>
      <c r="M34" s="23">
        <v>24</v>
      </c>
      <c r="N34" s="22"/>
    </row>
    <row r="35" ht="19.9" customHeight="1" spans="1:14">
      <c r="A35" s="13" t="s">
        <v>483</v>
      </c>
      <c r="B35" s="13" t="s">
        <v>486</v>
      </c>
      <c r="C35" s="23">
        <v>42</v>
      </c>
      <c r="D35" s="23">
        <v>42</v>
      </c>
      <c r="E35" s="23"/>
      <c r="F35" s="23"/>
      <c r="G35" s="23"/>
      <c r="H35" s="23"/>
      <c r="I35" s="23"/>
      <c r="J35" s="23"/>
      <c r="K35" s="23"/>
      <c r="L35" s="23"/>
      <c r="M35" s="23">
        <v>42</v>
      </c>
      <c r="N35" s="22"/>
    </row>
    <row r="36" ht="19.9" customHeight="1" spans="1:14">
      <c r="A36" s="13" t="s">
        <v>483</v>
      </c>
      <c r="B36" s="13" t="s">
        <v>487</v>
      </c>
      <c r="C36" s="23">
        <v>826</v>
      </c>
      <c r="D36" s="23">
        <v>826</v>
      </c>
      <c r="E36" s="23"/>
      <c r="F36" s="23"/>
      <c r="G36" s="23"/>
      <c r="H36" s="23"/>
      <c r="I36" s="23"/>
      <c r="J36" s="23"/>
      <c r="K36" s="23"/>
      <c r="L36" s="23"/>
      <c r="M36" s="23">
        <v>826</v>
      </c>
      <c r="N36" s="22"/>
    </row>
    <row r="37" ht="19.9" customHeight="1" spans="1:14">
      <c r="A37" s="13" t="s">
        <v>483</v>
      </c>
      <c r="B37" s="13" t="s">
        <v>488</v>
      </c>
      <c r="C37" s="23">
        <v>1783</v>
      </c>
      <c r="D37" s="23">
        <v>1783</v>
      </c>
      <c r="E37" s="23"/>
      <c r="F37" s="23"/>
      <c r="G37" s="23"/>
      <c r="H37" s="23"/>
      <c r="I37" s="23"/>
      <c r="J37" s="23"/>
      <c r="K37" s="23"/>
      <c r="L37" s="23"/>
      <c r="M37" s="23">
        <v>1783</v>
      </c>
      <c r="N37" s="22"/>
    </row>
    <row r="38" ht="19.9" customHeight="1" spans="1:14">
      <c r="A38" s="13" t="s">
        <v>483</v>
      </c>
      <c r="B38" s="13" t="s">
        <v>489</v>
      </c>
      <c r="C38" s="23">
        <v>300</v>
      </c>
      <c r="D38" s="23">
        <v>300</v>
      </c>
      <c r="E38" s="23"/>
      <c r="F38" s="23"/>
      <c r="G38" s="23"/>
      <c r="H38" s="23"/>
      <c r="I38" s="23"/>
      <c r="J38" s="23"/>
      <c r="K38" s="23"/>
      <c r="L38" s="23"/>
      <c r="M38" s="23">
        <v>300</v>
      </c>
      <c r="N38" s="22"/>
    </row>
    <row r="39" ht="19.9" customHeight="1" spans="1:14">
      <c r="A39" s="13" t="s">
        <v>490</v>
      </c>
      <c r="B39" s="13" t="s">
        <v>469</v>
      </c>
      <c r="C39" s="23">
        <v>71.64</v>
      </c>
      <c r="D39" s="23">
        <v>71.64</v>
      </c>
      <c r="E39" s="23"/>
      <c r="F39" s="23"/>
      <c r="G39" s="23"/>
      <c r="H39" s="23"/>
      <c r="I39" s="23"/>
      <c r="J39" s="23"/>
      <c r="K39" s="23"/>
      <c r="L39" s="23"/>
      <c r="M39" s="23">
        <v>71.64</v>
      </c>
      <c r="N39" s="22"/>
    </row>
    <row r="40" ht="19.9" customHeight="1" spans="1:14">
      <c r="A40" s="13" t="s">
        <v>490</v>
      </c>
      <c r="B40" s="13" t="s">
        <v>470</v>
      </c>
      <c r="C40" s="23">
        <v>59.7</v>
      </c>
      <c r="D40" s="23">
        <v>59.7</v>
      </c>
      <c r="E40" s="23"/>
      <c r="F40" s="23"/>
      <c r="G40" s="23"/>
      <c r="H40" s="23"/>
      <c r="I40" s="23"/>
      <c r="J40" s="23"/>
      <c r="K40" s="23"/>
      <c r="L40" s="23"/>
      <c r="M40" s="23">
        <v>59.7</v>
      </c>
      <c r="N40" s="22"/>
    </row>
    <row r="41" ht="19.9" customHeight="1" spans="1:14">
      <c r="A41" s="13" t="s">
        <v>490</v>
      </c>
      <c r="B41" s="13" t="s">
        <v>468</v>
      </c>
      <c r="C41" s="23">
        <v>79.6</v>
      </c>
      <c r="D41" s="23">
        <v>79.6</v>
      </c>
      <c r="E41" s="23"/>
      <c r="F41" s="23"/>
      <c r="G41" s="23"/>
      <c r="H41" s="23"/>
      <c r="I41" s="23"/>
      <c r="J41" s="23"/>
      <c r="K41" s="23"/>
      <c r="L41" s="23"/>
      <c r="M41" s="23">
        <v>79.6</v>
      </c>
      <c r="N41" s="22"/>
    </row>
    <row r="42" ht="19.9" customHeight="1" spans="1:14">
      <c r="A42" s="13" t="s">
        <v>490</v>
      </c>
      <c r="B42" s="13" t="s">
        <v>491</v>
      </c>
      <c r="C42" s="23">
        <v>398</v>
      </c>
      <c r="D42" s="23">
        <v>398</v>
      </c>
      <c r="E42" s="23"/>
      <c r="F42" s="23"/>
      <c r="G42" s="23"/>
      <c r="H42" s="23"/>
      <c r="I42" s="23"/>
      <c r="J42" s="23"/>
      <c r="K42" s="23"/>
      <c r="L42" s="23"/>
      <c r="M42" s="23">
        <v>398</v>
      </c>
      <c r="N42" s="22"/>
    </row>
    <row r="43" ht="19.9" customHeight="1" spans="1:14">
      <c r="A43" s="13" t="s">
        <v>490</v>
      </c>
      <c r="B43" s="13" t="s">
        <v>492</v>
      </c>
      <c r="C43" s="23">
        <v>29.8</v>
      </c>
      <c r="D43" s="23">
        <v>29.8</v>
      </c>
      <c r="E43" s="23"/>
      <c r="F43" s="23"/>
      <c r="G43" s="23"/>
      <c r="H43" s="23"/>
      <c r="I43" s="23"/>
      <c r="J43" s="23"/>
      <c r="K43" s="23"/>
      <c r="L43" s="23"/>
      <c r="M43" s="23">
        <v>29.8</v>
      </c>
      <c r="N43" s="22"/>
    </row>
    <row r="44" ht="19.9" customHeight="1" spans="1:14">
      <c r="A44" s="13" t="s">
        <v>490</v>
      </c>
      <c r="B44" s="13" t="s">
        <v>493</v>
      </c>
      <c r="C44" s="23">
        <v>370</v>
      </c>
      <c r="D44" s="23">
        <v>370</v>
      </c>
      <c r="E44" s="23"/>
      <c r="F44" s="23"/>
      <c r="G44" s="23"/>
      <c r="H44" s="23"/>
      <c r="I44" s="23"/>
      <c r="J44" s="23"/>
      <c r="K44" s="23"/>
      <c r="L44" s="23"/>
      <c r="M44" s="23">
        <v>370</v>
      </c>
      <c r="N44" s="22"/>
    </row>
    <row r="45" ht="19.9" customHeight="1" spans="1:14">
      <c r="A45" s="13" t="s">
        <v>494</v>
      </c>
      <c r="B45" s="13" t="s">
        <v>470</v>
      </c>
      <c r="C45" s="23">
        <v>24.3</v>
      </c>
      <c r="D45" s="23">
        <v>24.3</v>
      </c>
      <c r="E45" s="23"/>
      <c r="F45" s="23"/>
      <c r="G45" s="23"/>
      <c r="H45" s="23"/>
      <c r="I45" s="23"/>
      <c r="J45" s="23"/>
      <c r="K45" s="23"/>
      <c r="L45" s="23"/>
      <c r="M45" s="23">
        <v>24.3</v>
      </c>
      <c r="N45" s="22"/>
    </row>
    <row r="46" ht="19.9" customHeight="1" spans="1:14">
      <c r="A46" s="13" t="s">
        <v>494</v>
      </c>
      <c r="B46" s="13" t="s">
        <v>495</v>
      </c>
      <c r="C46" s="23">
        <v>32.4</v>
      </c>
      <c r="D46" s="23">
        <v>32.4</v>
      </c>
      <c r="E46" s="23"/>
      <c r="F46" s="23"/>
      <c r="G46" s="23"/>
      <c r="H46" s="23"/>
      <c r="I46" s="23"/>
      <c r="J46" s="23"/>
      <c r="K46" s="23"/>
      <c r="L46" s="23"/>
      <c r="M46" s="23">
        <v>32.4</v>
      </c>
      <c r="N46" s="22"/>
    </row>
    <row r="47" ht="19.9" customHeight="1" spans="1:14">
      <c r="A47" s="13" t="s">
        <v>494</v>
      </c>
      <c r="B47" s="13" t="s">
        <v>469</v>
      </c>
      <c r="C47" s="23">
        <v>29.16</v>
      </c>
      <c r="D47" s="23">
        <v>29.16</v>
      </c>
      <c r="E47" s="23"/>
      <c r="F47" s="23"/>
      <c r="G47" s="23"/>
      <c r="H47" s="23"/>
      <c r="I47" s="23"/>
      <c r="J47" s="23"/>
      <c r="K47" s="23"/>
      <c r="L47" s="23"/>
      <c r="M47" s="23">
        <v>29.16</v>
      </c>
      <c r="N47" s="22"/>
    </row>
    <row r="48" ht="19.9" customHeight="1" spans="1:14">
      <c r="A48" s="13" t="s">
        <v>494</v>
      </c>
      <c r="B48" s="13" t="s">
        <v>491</v>
      </c>
      <c r="C48" s="23">
        <v>162</v>
      </c>
      <c r="D48" s="23">
        <v>162</v>
      </c>
      <c r="E48" s="23"/>
      <c r="F48" s="23"/>
      <c r="G48" s="23"/>
      <c r="H48" s="23"/>
      <c r="I48" s="23"/>
      <c r="J48" s="23"/>
      <c r="K48" s="23"/>
      <c r="L48" s="23"/>
      <c r="M48" s="23">
        <v>162</v>
      </c>
      <c r="N48" s="22"/>
    </row>
    <row r="49" ht="19.9" customHeight="1" spans="1:14">
      <c r="A49" s="13" t="s">
        <v>494</v>
      </c>
      <c r="B49" s="13" t="s">
        <v>496</v>
      </c>
      <c r="C49" s="23">
        <v>125</v>
      </c>
      <c r="D49" s="23">
        <v>125</v>
      </c>
      <c r="E49" s="23"/>
      <c r="F49" s="23"/>
      <c r="G49" s="23"/>
      <c r="H49" s="23"/>
      <c r="I49" s="23"/>
      <c r="J49" s="23"/>
      <c r="K49" s="23"/>
      <c r="L49" s="23"/>
      <c r="M49" s="23">
        <v>125</v>
      </c>
      <c r="N49" s="22"/>
    </row>
    <row r="50" ht="19.9" customHeight="1" spans="1:14">
      <c r="A50" s="13" t="s">
        <v>494</v>
      </c>
      <c r="B50" s="13" t="s">
        <v>497</v>
      </c>
      <c r="C50" s="23">
        <v>60</v>
      </c>
      <c r="D50" s="23">
        <v>60</v>
      </c>
      <c r="E50" s="23"/>
      <c r="F50" s="23"/>
      <c r="G50" s="23"/>
      <c r="H50" s="23"/>
      <c r="I50" s="23"/>
      <c r="J50" s="23"/>
      <c r="K50" s="23"/>
      <c r="L50" s="23"/>
      <c r="M50" s="23">
        <v>60</v>
      </c>
      <c r="N50" s="22"/>
    </row>
    <row r="51" ht="19.9" customHeight="1" spans="1:14">
      <c r="A51" s="13" t="s">
        <v>494</v>
      </c>
      <c r="B51" s="13" t="s">
        <v>498</v>
      </c>
      <c r="C51" s="23">
        <v>171</v>
      </c>
      <c r="D51" s="23">
        <v>171</v>
      </c>
      <c r="E51" s="23"/>
      <c r="F51" s="23"/>
      <c r="G51" s="23"/>
      <c r="H51" s="23"/>
      <c r="I51" s="23"/>
      <c r="J51" s="23"/>
      <c r="K51" s="23"/>
      <c r="L51" s="23"/>
      <c r="M51" s="23">
        <v>171</v>
      </c>
      <c r="N51" s="22"/>
    </row>
    <row r="52" ht="19.9" customHeight="1" spans="1:14">
      <c r="A52" s="13" t="s">
        <v>499</v>
      </c>
      <c r="B52" s="13" t="s">
        <v>470</v>
      </c>
      <c r="C52" s="23">
        <v>7.2</v>
      </c>
      <c r="D52" s="23">
        <v>7.2</v>
      </c>
      <c r="E52" s="23"/>
      <c r="F52" s="23"/>
      <c r="G52" s="23"/>
      <c r="H52" s="23"/>
      <c r="I52" s="23"/>
      <c r="J52" s="23"/>
      <c r="K52" s="23"/>
      <c r="L52" s="23"/>
      <c r="M52" s="23">
        <v>7.2</v>
      </c>
      <c r="N52" s="22"/>
    </row>
    <row r="53" ht="19.9" customHeight="1" spans="1:14">
      <c r="A53" s="13" t="s">
        <v>499</v>
      </c>
      <c r="B53" s="13" t="s">
        <v>468</v>
      </c>
      <c r="C53" s="23">
        <v>9.6</v>
      </c>
      <c r="D53" s="23">
        <v>9.6</v>
      </c>
      <c r="E53" s="23"/>
      <c r="F53" s="23"/>
      <c r="G53" s="23"/>
      <c r="H53" s="23"/>
      <c r="I53" s="23"/>
      <c r="J53" s="23"/>
      <c r="K53" s="23"/>
      <c r="L53" s="23"/>
      <c r="M53" s="23">
        <v>9.6</v>
      </c>
      <c r="N53" s="22"/>
    </row>
    <row r="54" ht="19.9" customHeight="1" spans="1:14">
      <c r="A54" s="13" t="s">
        <v>499</v>
      </c>
      <c r="B54" s="13" t="s">
        <v>469</v>
      </c>
      <c r="C54" s="23">
        <v>8.64</v>
      </c>
      <c r="D54" s="23">
        <v>8.64</v>
      </c>
      <c r="E54" s="23"/>
      <c r="F54" s="23"/>
      <c r="G54" s="23"/>
      <c r="H54" s="23"/>
      <c r="I54" s="23"/>
      <c r="J54" s="23"/>
      <c r="K54" s="23"/>
      <c r="L54" s="23"/>
      <c r="M54" s="23">
        <v>8.64</v>
      </c>
      <c r="N54" s="22"/>
    </row>
    <row r="55" ht="19.9" customHeight="1" spans="1:14">
      <c r="A55" s="13" t="s">
        <v>499</v>
      </c>
      <c r="B55" s="13" t="s">
        <v>481</v>
      </c>
      <c r="C55" s="23">
        <v>48</v>
      </c>
      <c r="D55" s="23">
        <v>48</v>
      </c>
      <c r="E55" s="23"/>
      <c r="F55" s="23"/>
      <c r="G55" s="23"/>
      <c r="H55" s="23"/>
      <c r="I55" s="23"/>
      <c r="J55" s="23"/>
      <c r="K55" s="23"/>
      <c r="L55" s="23"/>
      <c r="M55" s="23">
        <v>48</v>
      </c>
      <c r="N55" s="22"/>
    </row>
    <row r="56" ht="19.9" customHeight="1" spans="1:14">
      <c r="A56" s="13" t="s">
        <v>499</v>
      </c>
      <c r="B56" s="13" t="s">
        <v>485</v>
      </c>
      <c r="C56" s="23">
        <v>126</v>
      </c>
      <c r="D56" s="23">
        <v>126</v>
      </c>
      <c r="E56" s="23"/>
      <c r="F56" s="23"/>
      <c r="G56" s="23"/>
      <c r="H56" s="23"/>
      <c r="I56" s="23"/>
      <c r="J56" s="23"/>
      <c r="K56" s="23"/>
      <c r="L56" s="23"/>
      <c r="M56" s="23">
        <v>126</v>
      </c>
      <c r="N56" s="22"/>
    </row>
    <row r="57" ht="19.9" customHeight="1" spans="1:14">
      <c r="A57" s="13" t="s">
        <v>499</v>
      </c>
      <c r="B57" s="13" t="s">
        <v>500</v>
      </c>
      <c r="C57" s="23">
        <v>25</v>
      </c>
      <c r="D57" s="23">
        <v>25</v>
      </c>
      <c r="E57" s="23"/>
      <c r="F57" s="23"/>
      <c r="G57" s="23"/>
      <c r="H57" s="23"/>
      <c r="I57" s="23"/>
      <c r="J57" s="23"/>
      <c r="K57" s="23"/>
      <c r="L57" s="23"/>
      <c r="M57" s="23">
        <v>25</v>
      </c>
      <c r="N57" s="22"/>
    </row>
    <row r="58" ht="19.9" customHeight="1" spans="1:14">
      <c r="A58" s="13" t="s">
        <v>501</v>
      </c>
      <c r="B58" s="13" t="s">
        <v>470</v>
      </c>
      <c r="C58" s="23">
        <v>2.1</v>
      </c>
      <c r="D58" s="23">
        <v>2.1</v>
      </c>
      <c r="E58" s="23"/>
      <c r="F58" s="23"/>
      <c r="G58" s="23"/>
      <c r="H58" s="23"/>
      <c r="I58" s="23"/>
      <c r="J58" s="23"/>
      <c r="K58" s="23"/>
      <c r="L58" s="23"/>
      <c r="M58" s="23">
        <v>2.1</v>
      </c>
      <c r="N58" s="22"/>
    </row>
    <row r="59" ht="19.9" customHeight="1" spans="1:14">
      <c r="A59" s="13" t="s">
        <v>501</v>
      </c>
      <c r="B59" s="13" t="s">
        <v>468</v>
      </c>
      <c r="C59" s="23">
        <v>2.8</v>
      </c>
      <c r="D59" s="23">
        <v>2.8</v>
      </c>
      <c r="E59" s="23"/>
      <c r="F59" s="23"/>
      <c r="G59" s="23"/>
      <c r="H59" s="23"/>
      <c r="I59" s="23"/>
      <c r="J59" s="23"/>
      <c r="K59" s="23"/>
      <c r="L59" s="23"/>
      <c r="M59" s="23">
        <v>2.8</v>
      </c>
      <c r="N59" s="22"/>
    </row>
    <row r="60" ht="19.9" customHeight="1" spans="1:14">
      <c r="A60" s="13" t="s">
        <v>501</v>
      </c>
      <c r="B60" s="13" t="s">
        <v>469</v>
      </c>
      <c r="C60" s="23">
        <v>2.52</v>
      </c>
      <c r="D60" s="23">
        <v>2.52</v>
      </c>
      <c r="E60" s="23"/>
      <c r="F60" s="23"/>
      <c r="G60" s="23"/>
      <c r="H60" s="23"/>
      <c r="I60" s="23"/>
      <c r="J60" s="23"/>
      <c r="K60" s="23"/>
      <c r="L60" s="23"/>
      <c r="M60" s="23">
        <v>2.52</v>
      </c>
      <c r="N60" s="22"/>
    </row>
    <row r="61" ht="19.9" customHeight="1" spans="1:14">
      <c r="A61" s="13" t="s">
        <v>501</v>
      </c>
      <c r="B61" s="13" t="s">
        <v>502</v>
      </c>
      <c r="C61" s="23">
        <v>14</v>
      </c>
      <c r="D61" s="23">
        <v>14</v>
      </c>
      <c r="E61" s="23"/>
      <c r="F61" s="23"/>
      <c r="G61" s="23"/>
      <c r="H61" s="23"/>
      <c r="I61" s="23"/>
      <c r="J61" s="23"/>
      <c r="K61" s="23"/>
      <c r="L61" s="23"/>
      <c r="M61" s="23">
        <v>14</v>
      </c>
      <c r="N61" s="22"/>
    </row>
    <row r="62" ht="19.9" customHeight="1" spans="1:14">
      <c r="A62" s="13" t="s">
        <v>501</v>
      </c>
      <c r="B62" s="13" t="s">
        <v>503</v>
      </c>
      <c r="C62" s="23">
        <v>28</v>
      </c>
      <c r="D62" s="23">
        <v>28</v>
      </c>
      <c r="E62" s="23"/>
      <c r="F62" s="23"/>
      <c r="G62" s="23"/>
      <c r="H62" s="23"/>
      <c r="I62" s="23"/>
      <c r="J62" s="23"/>
      <c r="K62" s="23"/>
      <c r="L62" s="23"/>
      <c r="M62" s="23">
        <v>28</v>
      </c>
      <c r="N62" s="22"/>
    </row>
    <row r="63" ht="19.9" customHeight="1" spans="1:14">
      <c r="A63" s="13" t="s">
        <v>504</v>
      </c>
      <c r="B63" s="13" t="s">
        <v>468</v>
      </c>
      <c r="C63" s="23">
        <v>3.6</v>
      </c>
      <c r="D63" s="23">
        <v>3.6</v>
      </c>
      <c r="E63" s="23"/>
      <c r="F63" s="23"/>
      <c r="G63" s="23"/>
      <c r="H63" s="23"/>
      <c r="I63" s="23"/>
      <c r="J63" s="23"/>
      <c r="K63" s="23"/>
      <c r="L63" s="23"/>
      <c r="M63" s="23">
        <v>3.6</v>
      </c>
      <c r="N63" s="22"/>
    </row>
    <row r="64" ht="19.9" customHeight="1" spans="1:14">
      <c r="A64" s="13" t="s">
        <v>504</v>
      </c>
      <c r="B64" s="13" t="s">
        <v>470</v>
      </c>
      <c r="C64" s="23">
        <v>2.7</v>
      </c>
      <c r="D64" s="23">
        <v>2.7</v>
      </c>
      <c r="E64" s="23"/>
      <c r="F64" s="23"/>
      <c r="G64" s="23"/>
      <c r="H64" s="23"/>
      <c r="I64" s="23"/>
      <c r="J64" s="23"/>
      <c r="K64" s="23"/>
      <c r="L64" s="23"/>
      <c r="M64" s="23">
        <v>2.7</v>
      </c>
      <c r="N64" s="22"/>
    </row>
    <row r="65" ht="19.9" customHeight="1" spans="1:14">
      <c r="A65" s="13" t="s">
        <v>504</v>
      </c>
      <c r="B65" s="13" t="s">
        <v>469</v>
      </c>
      <c r="C65" s="23">
        <v>3.24</v>
      </c>
      <c r="D65" s="23">
        <v>3.24</v>
      </c>
      <c r="E65" s="23"/>
      <c r="F65" s="23"/>
      <c r="G65" s="23"/>
      <c r="H65" s="23"/>
      <c r="I65" s="23"/>
      <c r="J65" s="23"/>
      <c r="K65" s="23"/>
      <c r="L65" s="23"/>
      <c r="M65" s="23">
        <v>3.24</v>
      </c>
      <c r="N65" s="22"/>
    </row>
    <row r="66" ht="19.9" customHeight="1" spans="1:14">
      <c r="A66" s="13" t="s">
        <v>504</v>
      </c>
      <c r="B66" s="13" t="s">
        <v>481</v>
      </c>
      <c r="C66" s="23">
        <v>18</v>
      </c>
      <c r="D66" s="23">
        <v>18</v>
      </c>
      <c r="E66" s="23"/>
      <c r="F66" s="23"/>
      <c r="G66" s="23"/>
      <c r="H66" s="23"/>
      <c r="I66" s="23"/>
      <c r="J66" s="23"/>
      <c r="K66" s="23"/>
      <c r="L66" s="23"/>
      <c r="M66" s="23">
        <v>18</v>
      </c>
      <c r="N66" s="22"/>
    </row>
    <row r="67" ht="19.9" customHeight="1" spans="1:14">
      <c r="A67" s="13" t="s">
        <v>504</v>
      </c>
      <c r="B67" s="13" t="s">
        <v>505</v>
      </c>
      <c r="C67" s="23">
        <v>28</v>
      </c>
      <c r="D67" s="23">
        <v>28</v>
      </c>
      <c r="E67" s="23"/>
      <c r="F67" s="23"/>
      <c r="G67" s="23"/>
      <c r="H67" s="23"/>
      <c r="I67" s="23"/>
      <c r="J67" s="23"/>
      <c r="K67" s="23"/>
      <c r="L67" s="23"/>
      <c r="M67" s="23">
        <v>28</v>
      </c>
      <c r="N67" s="22"/>
    </row>
    <row r="68" ht="19.9" customHeight="1" spans="1:14">
      <c r="A68" s="13" t="s">
        <v>506</v>
      </c>
      <c r="B68" s="13" t="s">
        <v>469</v>
      </c>
      <c r="C68" s="23">
        <v>22.32</v>
      </c>
      <c r="D68" s="23">
        <v>22.32</v>
      </c>
      <c r="E68" s="23"/>
      <c r="F68" s="23"/>
      <c r="G68" s="23"/>
      <c r="H68" s="23"/>
      <c r="I68" s="23"/>
      <c r="J68" s="23"/>
      <c r="K68" s="23"/>
      <c r="L68" s="23"/>
      <c r="M68" s="23">
        <v>22.32</v>
      </c>
      <c r="N68" s="22"/>
    </row>
    <row r="69" ht="19.9" customHeight="1" spans="1:14">
      <c r="A69" s="13" t="s">
        <v>506</v>
      </c>
      <c r="B69" s="13" t="s">
        <v>507</v>
      </c>
      <c r="C69" s="23">
        <v>124</v>
      </c>
      <c r="D69" s="23">
        <v>124</v>
      </c>
      <c r="E69" s="23"/>
      <c r="F69" s="23"/>
      <c r="G69" s="23"/>
      <c r="H69" s="23"/>
      <c r="I69" s="23"/>
      <c r="J69" s="23"/>
      <c r="K69" s="23"/>
      <c r="L69" s="23"/>
      <c r="M69" s="23">
        <v>124</v>
      </c>
      <c r="N69" s="22"/>
    </row>
    <row r="70" ht="19.9" customHeight="1" spans="1:14">
      <c r="A70" s="13" t="s">
        <v>506</v>
      </c>
      <c r="B70" s="13" t="s">
        <v>508</v>
      </c>
      <c r="C70" s="23">
        <v>18.6</v>
      </c>
      <c r="D70" s="23">
        <v>18.6</v>
      </c>
      <c r="E70" s="23"/>
      <c r="F70" s="23"/>
      <c r="G70" s="23"/>
      <c r="H70" s="23"/>
      <c r="I70" s="23"/>
      <c r="J70" s="23"/>
      <c r="K70" s="23"/>
      <c r="L70" s="23"/>
      <c r="M70" s="23">
        <v>18.6</v>
      </c>
      <c r="N70" s="22"/>
    </row>
    <row r="71" ht="19.9" customHeight="1" spans="1:14">
      <c r="A71" s="13" t="s">
        <v>506</v>
      </c>
      <c r="B71" s="13" t="s">
        <v>468</v>
      </c>
      <c r="C71" s="23">
        <v>24.8</v>
      </c>
      <c r="D71" s="23">
        <v>24.8</v>
      </c>
      <c r="E71" s="23"/>
      <c r="F71" s="23"/>
      <c r="G71" s="23"/>
      <c r="H71" s="23"/>
      <c r="I71" s="23"/>
      <c r="J71" s="23"/>
      <c r="K71" s="23"/>
      <c r="L71" s="23"/>
      <c r="M71" s="23">
        <v>24.8</v>
      </c>
      <c r="N71" s="22"/>
    </row>
    <row r="72" ht="19.9" customHeight="1" spans="1:14">
      <c r="A72" s="13" t="s">
        <v>506</v>
      </c>
      <c r="B72" s="13" t="s">
        <v>509</v>
      </c>
      <c r="C72" s="23">
        <v>160</v>
      </c>
      <c r="D72" s="23">
        <v>160</v>
      </c>
      <c r="E72" s="23"/>
      <c r="F72" s="23"/>
      <c r="G72" s="23"/>
      <c r="H72" s="23"/>
      <c r="I72" s="23"/>
      <c r="J72" s="23"/>
      <c r="K72" s="23"/>
      <c r="L72" s="23"/>
      <c r="M72" s="23">
        <v>160</v>
      </c>
      <c r="N72" s="22"/>
    </row>
    <row r="73" ht="19.9" customHeight="1" spans="1:14">
      <c r="A73" s="13" t="s">
        <v>510</v>
      </c>
      <c r="B73" s="13" t="s">
        <v>470</v>
      </c>
      <c r="C73" s="23">
        <v>5.7</v>
      </c>
      <c r="D73" s="23">
        <v>5.7</v>
      </c>
      <c r="E73" s="23"/>
      <c r="F73" s="23"/>
      <c r="G73" s="23"/>
      <c r="H73" s="23"/>
      <c r="I73" s="23"/>
      <c r="J73" s="23"/>
      <c r="K73" s="23"/>
      <c r="L73" s="23"/>
      <c r="M73" s="23">
        <v>5.7</v>
      </c>
      <c r="N73" s="22"/>
    </row>
    <row r="74" ht="19.9" customHeight="1" spans="1:14">
      <c r="A74" s="13" t="s">
        <v>510</v>
      </c>
      <c r="B74" s="13" t="s">
        <v>468</v>
      </c>
      <c r="C74" s="23">
        <v>7.6</v>
      </c>
      <c r="D74" s="23">
        <v>7.6</v>
      </c>
      <c r="E74" s="23"/>
      <c r="F74" s="23"/>
      <c r="G74" s="23"/>
      <c r="H74" s="23"/>
      <c r="I74" s="23"/>
      <c r="J74" s="23"/>
      <c r="K74" s="23"/>
      <c r="L74" s="23"/>
      <c r="M74" s="23">
        <v>7.6</v>
      </c>
      <c r="N74" s="22"/>
    </row>
    <row r="75" ht="19.9" customHeight="1" spans="1:14">
      <c r="A75" s="13" t="s">
        <v>510</v>
      </c>
      <c r="B75" s="13" t="s">
        <v>469</v>
      </c>
      <c r="C75" s="23">
        <v>6.84</v>
      </c>
      <c r="D75" s="23">
        <v>6.84</v>
      </c>
      <c r="E75" s="23"/>
      <c r="F75" s="23"/>
      <c r="G75" s="23"/>
      <c r="H75" s="23"/>
      <c r="I75" s="23"/>
      <c r="J75" s="23"/>
      <c r="K75" s="23"/>
      <c r="L75" s="23"/>
      <c r="M75" s="23">
        <v>6.84</v>
      </c>
      <c r="N75" s="22"/>
    </row>
    <row r="76" ht="19.9" customHeight="1" spans="1:14">
      <c r="A76" s="13" t="s">
        <v>510</v>
      </c>
      <c r="B76" s="13" t="s">
        <v>481</v>
      </c>
      <c r="C76" s="23">
        <v>38</v>
      </c>
      <c r="D76" s="23">
        <v>38</v>
      </c>
      <c r="E76" s="23"/>
      <c r="F76" s="23"/>
      <c r="G76" s="23"/>
      <c r="H76" s="23"/>
      <c r="I76" s="23"/>
      <c r="J76" s="23"/>
      <c r="K76" s="23"/>
      <c r="L76" s="23"/>
      <c r="M76" s="23">
        <v>38</v>
      </c>
      <c r="N76" s="22"/>
    </row>
    <row r="77" ht="19.9" customHeight="1" spans="1:14">
      <c r="A77" s="13" t="s">
        <v>510</v>
      </c>
      <c r="B77" s="13" t="s">
        <v>511</v>
      </c>
      <c r="C77" s="23">
        <v>32</v>
      </c>
      <c r="D77" s="23">
        <v>32</v>
      </c>
      <c r="E77" s="23"/>
      <c r="F77" s="23"/>
      <c r="G77" s="23"/>
      <c r="H77" s="23"/>
      <c r="I77" s="23"/>
      <c r="J77" s="23"/>
      <c r="K77" s="23"/>
      <c r="L77" s="23"/>
      <c r="M77" s="23">
        <v>32</v>
      </c>
      <c r="N77" s="22"/>
    </row>
    <row r="78" ht="19.9" customHeight="1" spans="1:14">
      <c r="A78" s="13" t="s">
        <v>510</v>
      </c>
      <c r="B78" s="13" t="s">
        <v>512</v>
      </c>
      <c r="C78" s="23">
        <v>65</v>
      </c>
      <c r="D78" s="23">
        <v>65</v>
      </c>
      <c r="E78" s="23"/>
      <c r="F78" s="23"/>
      <c r="G78" s="23"/>
      <c r="H78" s="23"/>
      <c r="I78" s="23"/>
      <c r="J78" s="23"/>
      <c r="K78" s="23"/>
      <c r="L78" s="23"/>
      <c r="M78" s="23">
        <v>65</v>
      </c>
      <c r="N78" s="22"/>
    </row>
    <row r="79" ht="19.9" customHeight="1" spans="1:14">
      <c r="A79" s="13" t="s">
        <v>510</v>
      </c>
      <c r="B79" s="13" t="s">
        <v>513</v>
      </c>
      <c r="C79" s="23">
        <v>68</v>
      </c>
      <c r="D79" s="23">
        <v>68</v>
      </c>
      <c r="E79" s="23"/>
      <c r="F79" s="23"/>
      <c r="G79" s="23"/>
      <c r="H79" s="23"/>
      <c r="I79" s="23"/>
      <c r="J79" s="23"/>
      <c r="K79" s="23"/>
      <c r="L79" s="23"/>
      <c r="M79" s="23">
        <v>68</v>
      </c>
      <c r="N79" s="22"/>
    </row>
    <row r="80" ht="19.9" customHeight="1" spans="1:14">
      <c r="A80" s="13" t="s">
        <v>510</v>
      </c>
      <c r="B80" s="13" t="s">
        <v>514</v>
      </c>
      <c r="C80" s="23">
        <v>32</v>
      </c>
      <c r="D80" s="23">
        <v>32</v>
      </c>
      <c r="E80" s="23"/>
      <c r="F80" s="23"/>
      <c r="G80" s="23"/>
      <c r="H80" s="23"/>
      <c r="I80" s="23"/>
      <c r="J80" s="23"/>
      <c r="K80" s="23"/>
      <c r="L80" s="23"/>
      <c r="M80" s="23">
        <v>32</v>
      </c>
      <c r="N80" s="22"/>
    </row>
    <row r="81" ht="19.9" customHeight="1" spans="1:14">
      <c r="A81" s="13" t="s">
        <v>510</v>
      </c>
      <c r="B81" s="13" t="s">
        <v>515</v>
      </c>
      <c r="C81" s="23">
        <v>59</v>
      </c>
      <c r="D81" s="23">
        <v>59</v>
      </c>
      <c r="E81" s="23"/>
      <c r="F81" s="23"/>
      <c r="G81" s="23"/>
      <c r="H81" s="23"/>
      <c r="I81" s="23"/>
      <c r="J81" s="23"/>
      <c r="K81" s="23"/>
      <c r="L81" s="23"/>
      <c r="M81" s="23">
        <v>59</v>
      </c>
      <c r="N81" s="22"/>
    </row>
    <row r="82" ht="19.9" customHeight="1" spans="1:14">
      <c r="A82" s="13" t="s">
        <v>510</v>
      </c>
      <c r="B82" s="13" t="s">
        <v>516</v>
      </c>
      <c r="C82" s="23">
        <v>439</v>
      </c>
      <c r="D82" s="23">
        <v>439</v>
      </c>
      <c r="E82" s="23"/>
      <c r="F82" s="23"/>
      <c r="G82" s="23"/>
      <c r="H82" s="23"/>
      <c r="I82" s="23"/>
      <c r="J82" s="23"/>
      <c r="K82" s="23"/>
      <c r="L82" s="23"/>
      <c r="M82" s="23">
        <v>439</v>
      </c>
      <c r="N82" s="22"/>
    </row>
    <row r="83" ht="19.9" customHeight="1" spans="1:14">
      <c r="A83" s="13" t="s">
        <v>510</v>
      </c>
      <c r="B83" s="13" t="s">
        <v>517</v>
      </c>
      <c r="C83" s="23">
        <v>108</v>
      </c>
      <c r="D83" s="23">
        <v>108</v>
      </c>
      <c r="E83" s="23"/>
      <c r="F83" s="23"/>
      <c r="G83" s="23"/>
      <c r="H83" s="23"/>
      <c r="I83" s="23"/>
      <c r="J83" s="23"/>
      <c r="K83" s="23"/>
      <c r="L83" s="23"/>
      <c r="M83" s="23">
        <v>108</v>
      </c>
      <c r="N83" s="22"/>
    </row>
    <row r="84" ht="19.9" customHeight="1" spans="1:14">
      <c r="A84" s="13" t="s">
        <v>518</v>
      </c>
      <c r="B84" s="13" t="s">
        <v>470</v>
      </c>
      <c r="C84" s="23">
        <v>6.3</v>
      </c>
      <c r="D84" s="23">
        <v>6.3</v>
      </c>
      <c r="E84" s="23"/>
      <c r="F84" s="23"/>
      <c r="G84" s="23"/>
      <c r="H84" s="23"/>
      <c r="I84" s="23"/>
      <c r="J84" s="23"/>
      <c r="K84" s="23"/>
      <c r="L84" s="23"/>
      <c r="M84" s="23">
        <v>6.3</v>
      </c>
      <c r="N84" s="22"/>
    </row>
    <row r="85" ht="19.9" customHeight="1" spans="1:14">
      <c r="A85" s="13" t="s">
        <v>518</v>
      </c>
      <c r="B85" s="13" t="s">
        <v>468</v>
      </c>
      <c r="C85" s="23">
        <v>8.4</v>
      </c>
      <c r="D85" s="23">
        <v>8.4</v>
      </c>
      <c r="E85" s="23"/>
      <c r="F85" s="23"/>
      <c r="G85" s="23"/>
      <c r="H85" s="23"/>
      <c r="I85" s="23"/>
      <c r="J85" s="23"/>
      <c r="K85" s="23"/>
      <c r="L85" s="23"/>
      <c r="M85" s="23">
        <v>8.4</v>
      </c>
      <c r="N85" s="22"/>
    </row>
    <row r="86" ht="19.9" customHeight="1" spans="1:14">
      <c r="A86" s="13" t="s">
        <v>518</v>
      </c>
      <c r="B86" s="13" t="s">
        <v>469</v>
      </c>
      <c r="C86" s="23">
        <v>7.56</v>
      </c>
      <c r="D86" s="23">
        <v>7.56</v>
      </c>
      <c r="E86" s="23"/>
      <c r="F86" s="23"/>
      <c r="G86" s="23"/>
      <c r="H86" s="23"/>
      <c r="I86" s="23"/>
      <c r="J86" s="23"/>
      <c r="K86" s="23"/>
      <c r="L86" s="23"/>
      <c r="M86" s="23">
        <v>7.56</v>
      </c>
      <c r="N86" s="22"/>
    </row>
    <row r="87" ht="19.9" customHeight="1" spans="1:14">
      <c r="A87" s="13" t="s">
        <v>518</v>
      </c>
      <c r="B87" s="13" t="s">
        <v>481</v>
      </c>
      <c r="C87" s="23">
        <v>42</v>
      </c>
      <c r="D87" s="23">
        <v>42</v>
      </c>
      <c r="E87" s="23"/>
      <c r="F87" s="23"/>
      <c r="G87" s="23"/>
      <c r="H87" s="23"/>
      <c r="I87" s="23"/>
      <c r="J87" s="23"/>
      <c r="K87" s="23"/>
      <c r="L87" s="23"/>
      <c r="M87" s="23">
        <v>42</v>
      </c>
      <c r="N87" s="22"/>
    </row>
    <row r="88" ht="19.9" customHeight="1" spans="1:14">
      <c r="A88" s="13" t="s">
        <v>518</v>
      </c>
      <c r="B88" s="13" t="s">
        <v>492</v>
      </c>
      <c r="C88" s="23">
        <v>0.8</v>
      </c>
      <c r="D88" s="23">
        <v>0.8</v>
      </c>
      <c r="E88" s="23"/>
      <c r="F88" s="23"/>
      <c r="G88" s="23"/>
      <c r="H88" s="23"/>
      <c r="I88" s="23"/>
      <c r="J88" s="23"/>
      <c r="K88" s="23"/>
      <c r="L88" s="23"/>
      <c r="M88" s="23">
        <v>0.8</v>
      </c>
      <c r="N88" s="22"/>
    </row>
    <row r="89" ht="19.9" customHeight="1" spans="1:14">
      <c r="A89" s="13" t="s">
        <v>518</v>
      </c>
      <c r="B89" s="13" t="s">
        <v>519</v>
      </c>
      <c r="C89" s="23">
        <v>19</v>
      </c>
      <c r="D89" s="23">
        <v>19</v>
      </c>
      <c r="E89" s="23"/>
      <c r="F89" s="23"/>
      <c r="G89" s="23"/>
      <c r="H89" s="23"/>
      <c r="I89" s="23"/>
      <c r="J89" s="23"/>
      <c r="K89" s="23"/>
      <c r="L89" s="23"/>
      <c r="M89" s="23">
        <v>19</v>
      </c>
      <c r="N89" s="22"/>
    </row>
    <row r="90" ht="19.9" customHeight="1" spans="1:14">
      <c r="A90" s="13" t="s">
        <v>518</v>
      </c>
      <c r="B90" s="13" t="s">
        <v>520</v>
      </c>
      <c r="C90" s="23">
        <v>67</v>
      </c>
      <c r="D90" s="23">
        <v>67</v>
      </c>
      <c r="E90" s="23"/>
      <c r="F90" s="23"/>
      <c r="G90" s="23"/>
      <c r="H90" s="23"/>
      <c r="I90" s="23"/>
      <c r="J90" s="23"/>
      <c r="K90" s="23"/>
      <c r="L90" s="23"/>
      <c r="M90" s="23">
        <v>67</v>
      </c>
      <c r="N90" s="22"/>
    </row>
    <row r="91" ht="19.9" customHeight="1" spans="1:14">
      <c r="A91" s="13" t="s">
        <v>518</v>
      </c>
      <c r="B91" s="13" t="s">
        <v>521</v>
      </c>
      <c r="C91" s="23">
        <v>26</v>
      </c>
      <c r="D91" s="23">
        <v>26</v>
      </c>
      <c r="E91" s="23"/>
      <c r="F91" s="23"/>
      <c r="G91" s="23"/>
      <c r="H91" s="23"/>
      <c r="I91" s="23"/>
      <c r="J91" s="23"/>
      <c r="K91" s="23"/>
      <c r="L91" s="23"/>
      <c r="M91" s="23">
        <v>26</v>
      </c>
      <c r="N91" s="22"/>
    </row>
    <row r="92" ht="19.9" customHeight="1" spans="1:14">
      <c r="A92" s="13" t="s">
        <v>518</v>
      </c>
      <c r="B92" s="13" t="s">
        <v>498</v>
      </c>
      <c r="C92" s="23">
        <v>22</v>
      </c>
      <c r="D92" s="23">
        <v>22</v>
      </c>
      <c r="E92" s="23"/>
      <c r="F92" s="23"/>
      <c r="G92" s="23"/>
      <c r="H92" s="23"/>
      <c r="I92" s="23"/>
      <c r="J92" s="23"/>
      <c r="K92" s="23"/>
      <c r="L92" s="23"/>
      <c r="M92" s="23">
        <v>22</v>
      </c>
      <c r="N92" s="22"/>
    </row>
    <row r="93" ht="19.9" customHeight="1" spans="1:14">
      <c r="A93" s="13" t="s">
        <v>518</v>
      </c>
      <c r="B93" s="13" t="s">
        <v>522</v>
      </c>
      <c r="C93" s="23">
        <v>23</v>
      </c>
      <c r="D93" s="23">
        <v>23</v>
      </c>
      <c r="E93" s="23"/>
      <c r="F93" s="23"/>
      <c r="G93" s="23"/>
      <c r="H93" s="23"/>
      <c r="I93" s="23"/>
      <c r="J93" s="23"/>
      <c r="K93" s="23"/>
      <c r="L93" s="23"/>
      <c r="M93" s="23">
        <v>23</v>
      </c>
      <c r="N93" s="22"/>
    </row>
    <row r="94" ht="19.9" customHeight="1" spans="1:14">
      <c r="A94" s="13" t="s">
        <v>518</v>
      </c>
      <c r="B94" s="13" t="s">
        <v>523</v>
      </c>
      <c r="C94" s="23">
        <v>25</v>
      </c>
      <c r="D94" s="23">
        <v>25</v>
      </c>
      <c r="E94" s="23"/>
      <c r="F94" s="23"/>
      <c r="G94" s="23"/>
      <c r="H94" s="23"/>
      <c r="I94" s="23"/>
      <c r="J94" s="23"/>
      <c r="K94" s="23"/>
      <c r="L94" s="23"/>
      <c r="M94" s="23">
        <v>25</v>
      </c>
      <c r="N94" s="22"/>
    </row>
    <row r="95" ht="19.9" customHeight="1" spans="1:14">
      <c r="A95" s="13" t="s">
        <v>524</v>
      </c>
      <c r="B95" s="13" t="s">
        <v>470</v>
      </c>
      <c r="C95" s="23">
        <v>6.3</v>
      </c>
      <c r="D95" s="23">
        <v>6.3</v>
      </c>
      <c r="E95" s="23"/>
      <c r="F95" s="23"/>
      <c r="G95" s="23"/>
      <c r="H95" s="23"/>
      <c r="I95" s="23"/>
      <c r="J95" s="23"/>
      <c r="K95" s="23"/>
      <c r="L95" s="23"/>
      <c r="M95" s="23">
        <v>6.3</v>
      </c>
      <c r="N95" s="22"/>
    </row>
    <row r="96" ht="19.9" customHeight="1" spans="1:14">
      <c r="A96" s="13" t="s">
        <v>524</v>
      </c>
      <c r="B96" s="13" t="s">
        <v>468</v>
      </c>
      <c r="C96" s="23">
        <v>8.4</v>
      </c>
      <c r="D96" s="23">
        <v>8.4</v>
      </c>
      <c r="E96" s="23"/>
      <c r="F96" s="23"/>
      <c r="G96" s="23"/>
      <c r="H96" s="23"/>
      <c r="I96" s="23"/>
      <c r="J96" s="23"/>
      <c r="K96" s="23"/>
      <c r="L96" s="23"/>
      <c r="M96" s="23">
        <v>8.4</v>
      </c>
      <c r="N96" s="22"/>
    </row>
    <row r="97" ht="19.9" customHeight="1" spans="1:14">
      <c r="A97" s="13" t="s">
        <v>524</v>
      </c>
      <c r="B97" s="13" t="s">
        <v>469</v>
      </c>
      <c r="C97" s="23">
        <v>7.56</v>
      </c>
      <c r="D97" s="23">
        <v>7.56</v>
      </c>
      <c r="E97" s="23"/>
      <c r="F97" s="23"/>
      <c r="G97" s="23"/>
      <c r="H97" s="23"/>
      <c r="I97" s="23"/>
      <c r="J97" s="23"/>
      <c r="K97" s="23"/>
      <c r="L97" s="23"/>
      <c r="M97" s="23">
        <v>7.56</v>
      </c>
      <c r="N97" s="22"/>
    </row>
    <row r="98" ht="19.9" customHeight="1" spans="1:14">
      <c r="A98" s="13" t="s">
        <v>524</v>
      </c>
      <c r="B98" s="13" t="s">
        <v>481</v>
      </c>
      <c r="C98" s="23">
        <v>42</v>
      </c>
      <c r="D98" s="23">
        <v>42</v>
      </c>
      <c r="E98" s="23"/>
      <c r="F98" s="23"/>
      <c r="G98" s="23"/>
      <c r="H98" s="23"/>
      <c r="I98" s="23"/>
      <c r="J98" s="23"/>
      <c r="K98" s="23"/>
      <c r="L98" s="23"/>
      <c r="M98" s="23">
        <v>42</v>
      </c>
      <c r="N98" s="22"/>
    </row>
    <row r="99" ht="19.9" customHeight="1" spans="1:14">
      <c r="A99" s="13" t="s">
        <v>524</v>
      </c>
      <c r="B99" s="13" t="s">
        <v>472</v>
      </c>
      <c r="C99" s="23">
        <v>15</v>
      </c>
      <c r="D99" s="23">
        <v>15</v>
      </c>
      <c r="E99" s="23"/>
      <c r="F99" s="23"/>
      <c r="G99" s="23"/>
      <c r="H99" s="23"/>
      <c r="I99" s="23"/>
      <c r="J99" s="23"/>
      <c r="K99" s="23"/>
      <c r="L99" s="23"/>
      <c r="M99" s="23">
        <v>15</v>
      </c>
      <c r="N99" s="22"/>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97"/>
  <sheetViews>
    <sheetView workbookViewId="0">
      <pane ySplit="5" topLeftCell="A19" activePane="bottomLeft" state="frozen"/>
      <selection/>
      <selection pane="bottomLeft" activeCell="A1" sqref="A1"/>
    </sheetView>
  </sheetViews>
  <sheetFormatPr defaultColWidth="10" defaultRowHeight="13.5"/>
  <cols>
    <col min="1" max="1" width="6.78333333333333" customWidth="1"/>
    <col min="2" max="2" width="15.0666666666667" customWidth="1"/>
    <col min="3" max="3" width="8.55" customWidth="1"/>
    <col min="4" max="4" width="12.2083333333333" customWidth="1"/>
    <col min="5" max="5" width="8.41666666666667" customWidth="1"/>
    <col min="6" max="6" width="8.55" customWidth="1"/>
    <col min="7" max="7" width="11.9416666666667" customWidth="1"/>
    <col min="8" max="8" width="21.575" customWidth="1"/>
    <col min="9" max="9" width="11.125" customWidth="1"/>
    <col min="10" max="10" width="11.5333333333333" customWidth="1"/>
    <col min="11" max="11" width="9.225" customWidth="1"/>
    <col min="12" max="12" width="9.76666666666667" customWidth="1"/>
    <col min="13" max="13" width="15.2" customWidth="1"/>
    <col min="14" max="17" width="9.76666666666667" customWidth="1"/>
  </cols>
  <sheetData>
    <row r="1" ht="14.3" customHeight="1" spans="1:13">
      <c r="A1" s="18"/>
      <c r="B1" s="18"/>
      <c r="C1" s="18"/>
      <c r="D1" s="18"/>
      <c r="E1" s="18"/>
      <c r="F1" s="18"/>
      <c r="G1" s="18"/>
      <c r="H1" s="18"/>
      <c r="I1" s="18"/>
      <c r="J1" s="18"/>
      <c r="K1" s="18"/>
      <c r="L1" s="18"/>
      <c r="M1" s="60" t="s">
        <v>525</v>
      </c>
    </row>
    <row r="2" ht="33.15" customHeight="1" spans="1:13">
      <c r="A2" s="18"/>
      <c r="B2" s="18"/>
      <c r="C2" s="54" t="s">
        <v>28</v>
      </c>
      <c r="D2" s="54"/>
      <c r="E2" s="54"/>
      <c r="F2" s="54"/>
      <c r="G2" s="54"/>
      <c r="H2" s="54"/>
      <c r="I2" s="54"/>
      <c r="J2" s="54"/>
      <c r="K2" s="54"/>
      <c r="L2" s="54"/>
      <c r="M2" s="54"/>
    </row>
    <row r="3" ht="18.8" customHeight="1" spans="1:13">
      <c r="A3" s="55" t="s">
        <v>32</v>
      </c>
      <c r="B3" s="55"/>
      <c r="C3" s="55"/>
      <c r="D3" s="55"/>
      <c r="E3" s="55"/>
      <c r="F3" s="55"/>
      <c r="G3" s="55"/>
      <c r="H3" s="55"/>
      <c r="I3" s="55"/>
      <c r="J3" s="55"/>
      <c r="K3" s="55"/>
      <c r="L3" s="37" t="s">
        <v>33</v>
      </c>
      <c r="M3" s="37"/>
    </row>
    <row r="4" ht="29.35" customHeight="1" spans="1:13">
      <c r="A4" s="56" t="s">
        <v>260</v>
      </c>
      <c r="B4" s="56" t="s">
        <v>526</v>
      </c>
      <c r="C4" s="56" t="s">
        <v>527</v>
      </c>
      <c r="D4" s="56" t="s">
        <v>528</v>
      </c>
      <c r="E4" s="56" t="s">
        <v>529</v>
      </c>
      <c r="F4" s="56"/>
      <c r="G4" s="56"/>
      <c r="H4" s="56"/>
      <c r="I4" s="56"/>
      <c r="J4" s="56"/>
      <c r="K4" s="56"/>
      <c r="L4" s="56"/>
      <c r="M4" s="56"/>
    </row>
    <row r="5" ht="31.65" customHeight="1" spans="1:13">
      <c r="A5" s="56"/>
      <c r="B5" s="56"/>
      <c r="C5" s="56"/>
      <c r="D5" s="56"/>
      <c r="E5" s="56" t="s">
        <v>530</v>
      </c>
      <c r="F5" s="56" t="s">
        <v>531</v>
      </c>
      <c r="G5" s="56" t="s">
        <v>532</v>
      </c>
      <c r="H5" s="56" t="s">
        <v>533</v>
      </c>
      <c r="I5" s="56" t="s">
        <v>534</v>
      </c>
      <c r="J5" s="56" t="s">
        <v>535</v>
      </c>
      <c r="K5" s="56" t="s">
        <v>536</v>
      </c>
      <c r="L5" s="56" t="s">
        <v>537</v>
      </c>
      <c r="M5" s="56" t="s">
        <v>538</v>
      </c>
    </row>
    <row r="6" ht="24.85" customHeight="1" spans="1:13">
      <c r="A6" s="57" t="s">
        <v>539</v>
      </c>
      <c r="B6" s="57" t="s">
        <v>540</v>
      </c>
      <c r="C6" s="58">
        <v>668.38</v>
      </c>
      <c r="D6" s="59"/>
      <c r="E6" s="59"/>
      <c r="F6" s="59"/>
      <c r="G6" s="59"/>
      <c r="H6" s="59"/>
      <c r="I6" s="59"/>
      <c r="J6" s="59"/>
      <c r="K6" s="59"/>
      <c r="L6" s="59"/>
      <c r="M6" s="59"/>
    </row>
    <row r="7" ht="37.65" customHeight="1" spans="1:13">
      <c r="A7" s="22" t="s">
        <v>156</v>
      </c>
      <c r="B7" s="22" t="s">
        <v>541</v>
      </c>
      <c r="C7" s="23">
        <v>131</v>
      </c>
      <c r="D7" s="22" t="s">
        <v>542</v>
      </c>
      <c r="E7" s="59" t="s">
        <v>543</v>
      </c>
      <c r="F7" s="22" t="s">
        <v>544</v>
      </c>
      <c r="G7" s="22" t="s">
        <v>545</v>
      </c>
      <c r="H7" s="22" t="s">
        <v>546</v>
      </c>
      <c r="I7" s="22" t="s">
        <v>545</v>
      </c>
      <c r="J7" s="22" t="s">
        <v>547</v>
      </c>
      <c r="K7" s="22" t="s">
        <v>548</v>
      </c>
      <c r="L7" s="22" t="s">
        <v>549</v>
      </c>
      <c r="M7" s="22"/>
    </row>
    <row r="8" ht="37.65" customHeight="1" spans="1:13">
      <c r="A8" s="22"/>
      <c r="B8" s="22"/>
      <c r="C8" s="23"/>
      <c r="D8" s="22"/>
      <c r="E8" s="59"/>
      <c r="F8" s="22" t="s">
        <v>550</v>
      </c>
      <c r="G8" s="22" t="s">
        <v>551</v>
      </c>
      <c r="H8" s="22" t="s">
        <v>552</v>
      </c>
      <c r="I8" s="22" t="s">
        <v>553</v>
      </c>
      <c r="J8" s="22" t="s">
        <v>547</v>
      </c>
      <c r="K8" s="22" t="s">
        <v>552</v>
      </c>
      <c r="L8" s="22" t="s">
        <v>554</v>
      </c>
      <c r="M8" s="22"/>
    </row>
    <row r="9" ht="37.65" customHeight="1" spans="1:13">
      <c r="A9" s="22"/>
      <c r="B9" s="22"/>
      <c r="C9" s="23"/>
      <c r="D9" s="22"/>
      <c r="E9" s="59"/>
      <c r="F9" s="22" t="s">
        <v>555</v>
      </c>
      <c r="G9" s="22" t="s">
        <v>556</v>
      </c>
      <c r="H9" s="22" t="s">
        <v>552</v>
      </c>
      <c r="I9" s="22" t="s">
        <v>553</v>
      </c>
      <c r="J9" s="22" t="s">
        <v>547</v>
      </c>
      <c r="K9" s="22" t="s">
        <v>552</v>
      </c>
      <c r="L9" s="22" t="s">
        <v>554</v>
      </c>
      <c r="M9" s="22"/>
    </row>
    <row r="10" ht="37.65" customHeight="1" spans="1:13">
      <c r="A10" s="22"/>
      <c r="B10" s="22"/>
      <c r="C10" s="23"/>
      <c r="D10" s="22"/>
      <c r="E10" s="59" t="s">
        <v>557</v>
      </c>
      <c r="F10" s="22" t="s">
        <v>558</v>
      </c>
      <c r="G10" s="22" t="s">
        <v>559</v>
      </c>
      <c r="H10" s="22" t="s">
        <v>560</v>
      </c>
      <c r="I10" s="22" t="s">
        <v>561</v>
      </c>
      <c r="J10" s="22" t="s">
        <v>547</v>
      </c>
      <c r="K10" s="22" t="s">
        <v>562</v>
      </c>
      <c r="L10" s="22" t="s">
        <v>549</v>
      </c>
      <c r="M10" s="22"/>
    </row>
    <row r="11" ht="37.65" customHeight="1" spans="1:13">
      <c r="A11" s="22"/>
      <c r="B11" s="22"/>
      <c r="C11" s="23"/>
      <c r="D11" s="22"/>
      <c r="E11" s="59"/>
      <c r="F11" s="22" t="s">
        <v>563</v>
      </c>
      <c r="G11" s="22" t="s">
        <v>564</v>
      </c>
      <c r="H11" s="22" t="s">
        <v>565</v>
      </c>
      <c r="I11" s="22" t="s">
        <v>566</v>
      </c>
      <c r="J11" s="22" t="s">
        <v>547</v>
      </c>
      <c r="K11" s="22" t="s">
        <v>567</v>
      </c>
      <c r="L11" s="22" t="s">
        <v>549</v>
      </c>
      <c r="M11" s="22"/>
    </row>
    <row r="12" ht="37.65" customHeight="1" spans="1:13">
      <c r="A12" s="22"/>
      <c r="B12" s="22"/>
      <c r="C12" s="23"/>
      <c r="D12" s="22"/>
      <c r="E12" s="59"/>
      <c r="F12" s="22" t="s">
        <v>568</v>
      </c>
      <c r="G12" s="22" t="s">
        <v>569</v>
      </c>
      <c r="H12" s="22" t="s">
        <v>570</v>
      </c>
      <c r="I12" s="22" t="s">
        <v>571</v>
      </c>
      <c r="J12" s="22" t="s">
        <v>547</v>
      </c>
      <c r="K12" s="22" t="s">
        <v>572</v>
      </c>
      <c r="L12" s="22" t="s">
        <v>549</v>
      </c>
      <c r="M12" s="22"/>
    </row>
    <row r="13" ht="37.65" customHeight="1" spans="1:13">
      <c r="A13" s="22"/>
      <c r="B13" s="22"/>
      <c r="C13" s="23"/>
      <c r="D13" s="22"/>
      <c r="E13" s="59" t="s">
        <v>573</v>
      </c>
      <c r="F13" s="22" t="s">
        <v>574</v>
      </c>
      <c r="G13" s="22" t="s">
        <v>575</v>
      </c>
      <c r="H13" s="22" t="s">
        <v>576</v>
      </c>
      <c r="I13" s="22" t="s">
        <v>577</v>
      </c>
      <c r="J13" s="22" t="s">
        <v>547</v>
      </c>
      <c r="K13" s="22" t="s">
        <v>572</v>
      </c>
      <c r="L13" s="22" t="s">
        <v>549</v>
      </c>
      <c r="M13" s="22"/>
    </row>
    <row r="14" ht="37.65" customHeight="1" spans="1:13">
      <c r="A14" s="22"/>
      <c r="B14" s="22"/>
      <c r="C14" s="23"/>
      <c r="D14" s="22"/>
      <c r="E14" s="59" t="s">
        <v>578</v>
      </c>
      <c r="F14" s="22" t="s">
        <v>579</v>
      </c>
      <c r="G14" s="22" t="s">
        <v>580</v>
      </c>
      <c r="H14" s="22" t="s">
        <v>580</v>
      </c>
      <c r="I14" s="22" t="s">
        <v>581</v>
      </c>
      <c r="J14" s="22" t="s">
        <v>547</v>
      </c>
      <c r="K14" s="22" t="s">
        <v>552</v>
      </c>
      <c r="L14" s="22" t="s">
        <v>554</v>
      </c>
      <c r="M14" s="22"/>
    </row>
    <row r="15" ht="37.65" customHeight="1" spans="1:13">
      <c r="A15" s="22"/>
      <c r="B15" s="22"/>
      <c r="C15" s="23"/>
      <c r="D15" s="22"/>
      <c r="E15" s="59"/>
      <c r="F15" s="22" t="s">
        <v>582</v>
      </c>
      <c r="G15" s="22" t="s">
        <v>583</v>
      </c>
      <c r="H15" s="22" t="s">
        <v>584</v>
      </c>
      <c r="I15" s="22" t="s">
        <v>585</v>
      </c>
      <c r="J15" s="22" t="s">
        <v>547</v>
      </c>
      <c r="K15" s="22" t="s">
        <v>552</v>
      </c>
      <c r="L15" s="22" t="s">
        <v>554</v>
      </c>
      <c r="M15" s="22"/>
    </row>
    <row r="16" ht="37.65" customHeight="1" spans="1:13">
      <c r="A16" s="22"/>
      <c r="B16" s="22"/>
      <c r="C16" s="23"/>
      <c r="D16" s="22"/>
      <c r="E16" s="59"/>
      <c r="F16" s="22" t="s">
        <v>586</v>
      </c>
      <c r="G16" s="22" t="s">
        <v>587</v>
      </c>
      <c r="H16" s="22" t="s">
        <v>588</v>
      </c>
      <c r="I16" s="22" t="s">
        <v>589</v>
      </c>
      <c r="J16" s="22" t="s">
        <v>547</v>
      </c>
      <c r="K16" s="22" t="s">
        <v>552</v>
      </c>
      <c r="L16" s="22" t="s">
        <v>554</v>
      </c>
      <c r="M16" s="22"/>
    </row>
    <row r="17" ht="37.65" customHeight="1" spans="1:13">
      <c r="A17" s="22" t="s">
        <v>156</v>
      </c>
      <c r="B17" s="22" t="s">
        <v>590</v>
      </c>
      <c r="C17" s="23">
        <v>28</v>
      </c>
      <c r="D17" s="22" t="s">
        <v>591</v>
      </c>
      <c r="E17" s="59" t="s">
        <v>557</v>
      </c>
      <c r="F17" s="22" t="s">
        <v>563</v>
      </c>
      <c r="G17" s="22" t="s">
        <v>564</v>
      </c>
      <c r="H17" s="22" t="s">
        <v>592</v>
      </c>
      <c r="I17" s="22" t="s">
        <v>566</v>
      </c>
      <c r="J17" s="22" t="s">
        <v>547</v>
      </c>
      <c r="K17" s="22" t="s">
        <v>567</v>
      </c>
      <c r="L17" s="22" t="s">
        <v>549</v>
      </c>
      <c r="M17" s="22"/>
    </row>
    <row r="18" ht="37.65" customHeight="1" spans="1:13">
      <c r="A18" s="22"/>
      <c r="B18" s="22"/>
      <c r="C18" s="23"/>
      <c r="D18" s="22"/>
      <c r="E18" s="59"/>
      <c r="F18" s="22" t="s">
        <v>544</v>
      </c>
      <c r="G18" s="22" t="s">
        <v>545</v>
      </c>
      <c r="H18" s="22" t="s">
        <v>593</v>
      </c>
      <c r="I18" s="22" t="s">
        <v>545</v>
      </c>
      <c r="J18" s="22" t="s">
        <v>547</v>
      </c>
      <c r="K18" s="22" t="s">
        <v>548</v>
      </c>
      <c r="L18" s="22" t="s">
        <v>549</v>
      </c>
      <c r="M18" s="22"/>
    </row>
    <row r="19" ht="37.65" customHeight="1" spans="1:13">
      <c r="A19" s="22"/>
      <c r="B19" s="22"/>
      <c r="C19" s="23"/>
      <c r="D19" s="22"/>
      <c r="E19" s="59"/>
      <c r="F19" s="22" t="s">
        <v>550</v>
      </c>
      <c r="G19" s="22" t="s">
        <v>551</v>
      </c>
      <c r="H19" s="22" t="s">
        <v>552</v>
      </c>
      <c r="I19" s="22" t="s">
        <v>553</v>
      </c>
      <c r="J19" s="22" t="s">
        <v>547</v>
      </c>
      <c r="K19" s="22" t="s">
        <v>552</v>
      </c>
      <c r="L19" s="22" t="s">
        <v>554</v>
      </c>
      <c r="M19" s="22"/>
    </row>
    <row r="20" ht="37.65" customHeight="1" spans="1:13">
      <c r="A20" s="22"/>
      <c r="B20" s="22"/>
      <c r="C20" s="23"/>
      <c r="D20" s="22"/>
      <c r="E20" s="59"/>
      <c r="F20" s="22" t="s">
        <v>555</v>
      </c>
      <c r="G20" s="22" t="s">
        <v>556</v>
      </c>
      <c r="H20" s="22" t="s">
        <v>552</v>
      </c>
      <c r="I20" s="22" t="s">
        <v>553</v>
      </c>
      <c r="J20" s="22" t="s">
        <v>547</v>
      </c>
      <c r="K20" s="22" t="s">
        <v>552</v>
      </c>
      <c r="L20" s="22" t="s">
        <v>554</v>
      </c>
      <c r="M20" s="22"/>
    </row>
    <row r="21" ht="37.65" customHeight="1" spans="1:13">
      <c r="A21" s="22"/>
      <c r="B21" s="22"/>
      <c r="C21" s="23"/>
      <c r="D21" s="22"/>
      <c r="E21" s="59"/>
      <c r="F21" s="22" t="s">
        <v>558</v>
      </c>
      <c r="G21" s="22" t="s">
        <v>559</v>
      </c>
      <c r="H21" s="22" t="s">
        <v>560</v>
      </c>
      <c r="I21" s="22" t="s">
        <v>561</v>
      </c>
      <c r="J21" s="22" t="s">
        <v>547</v>
      </c>
      <c r="K21" s="22" t="s">
        <v>562</v>
      </c>
      <c r="L21" s="22" t="s">
        <v>549</v>
      </c>
      <c r="M21" s="22"/>
    </row>
    <row r="22" ht="37.65" customHeight="1" spans="1:13">
      <c r="A22" s="22"/>
      <c r="B22" s="22"/>
      <c r="C22" s="23"/>
      <c r="D22" s="22"/>
      <c r="E22" s="59"/>
      <c r="F22" s="22" t="s">
        <v>568</v>
      </c>
      <c r="G22" s="22" t="s">
        <v>569</v>
      </c>
      <c r="H22" s="22" t="s">
        <v>570</v>
      </c>
      <c r="I22" s="22" t="s">
        <v>571</v>
      </c>
      <c r="J22" s="22" t="s">
        <v>547</v>
      </c>
      <c r="K22" s="22" t="s">
        <v>594</v>
      </c>
      <c r="L22" s="22" t="s">
        <v>549</v>
      </c>
      <c r="M22" s="22"/>
    </row>
    <row r="23" ht="37.65" customHeight="1" spans="1:13">
      <c r="A23" s="22"/>
      <c r="B23" s="22"/>
      <c r="C23" s="23"/>
      <c r="D23" s="22"/>
      <c r="E23" s="59" t="s">
        <v>578</v>
      </c>
      <c r="F23" s="22" t="s">
        <v>579</v>
      </c>
      <c r="G23" s="22" t="s">
        <v>580</v>
      </c>
      <c r="H23" s="22" t="s">
        <v>580</v>
      </c>
      <c r="I23" s="22" t="s">
        <v>581</v>
      </c>
      <c r="J23" s="22" t="s">
        <v>547</v>
      </c>
      <c r="K23" s="22" t="s">
        <v>552</v>
      </c>
      <c r="L23" s="22" t="s">
        <v>554</v>
      </c>
      <c r="M23" s="22"/>
    </row>
    <row r="24" ht="37.65" customHeight="1" spans="1:13">
      <c r="A24" s="22"/>
      <c r="B24" s="22"/>
      <c r="C24" s="23"/>
      <c r="D24" s="22"/>
      <c r="E24" s="59"/>
      <c r="F24" s="22" t="s">
        <v>582</v>
      </c>
      <c r="G24" s="22" t="s">
        <v>595</v>
      </c>
      <c r="H24" s="22" t="s">
        <v>584</v>
      </c>
      <c r="I24" s="22" t="s">
        <v>585</v>
      </c>
      <c r="J24" s="22" t="s">
        <v>547</v>
      </c>
      <c r="K24" s="22" t="s">
        <v>552</v>
      </c>
      <c r="L24" s="22" t="s">
        <v>554</v>
      </c>
      <c r="M24" s="22"/>
    </row>
    <row r="25" ht="37.65" customHeight="1" spans="1:13">
      <c r="A25" s="22"/>
      <c r="B25" s="22"/>
      <c r="C25" s="23"/>
      <c r="D25" s="22"/>
      <c r="E25" s="59"/>
      <c r="F25" s="22" t="s">
        <v>586</v>
      </c>
      <c r="G25" s="22" t="s">
        <v>587</v>
      </c>
      <c r="H25" s="22" t="s">
        <v>588</v>
      </c>
      <c r="I25" s="22" t="s">
        <v>589</v>
      </c>
      <c r="J25" s="22" t="s">
        <v>547</v>
      </c>
      <c r="K25" s="22" t="s">
        <v>552</v>
      </c>
      <c r="L25" s="22" t="s">
        <v>554</v>
      </c>
      <c r="M25" s="22"/>
    </row>
    <row r="26" ht="37.65" customHeight="1" spans="1:13">
      <c r="A26" s="22"/>
      <c r="B26" s="22"/>
      <c r="C26" s="23"/>
      <c r="D26" s="22"/>
      <c r="E26" s="59" t="s">
        <v>573</v>
      </c>
      <c r="F26" s="22" t="s">
        <v>574</v>
      </c>
      <c r="G26" s="22" t="s">
        <v>575</v>
      </c>
      <c r="H26" s="22" t="s">
        <v>576</v>
      </c>
      <c r="I26" s="22" t="s">
        <v>577</v>
      </c>
      <c r="J26" s="22" t="s">
        <v>547</v>
      </c>
      <c r="K26" s="22" t="s">
        <v>572</v>
      </c>
      <c r="L26" s="22" t="s">
        <v>549</v>
      </c>
      <c r="M26" s="22"/>
    </row>
    <row r="27" ht="37.65" customHeight="1" spans="1:13">
      <c r="A27" s="22" t="s">
        <v>156</v>
      </c>
      <c r="B27" s="22" t="s">
        <v>596</v>
      </c>
      <c r="C27" s="23">
        <v>224</v>
      </c>
      <c r="D27" s="22" t="s">
        <v>597</v>
      </c>
      <c r="E27" s="59" t="s">
        <v>578</v>
      </c>
      <c r="F27" s="22" t="s">
        <v>582</v>
      </c>
      <c r="G27" s="22" t="s">
        <v>598</v>
      </c>
      <c r="H27" s="22" t="s">
        <v>599</v>
      </c>
      <c r="I27" s="22" t="s">
        <v>600</v>
      </c>
      <c r="J27" s="22" t="s">
        <v>547</v>
      </c>
      <c r="K27" s="22" t="s">
        <v>552</v>
      </c>
      <c r="L27" s="22" t="s">
        <v>554</v>
      </c>
      <c r="M27" s="22"/>
    </row>
    <row r="28" ht="37.65" customHeight="1" spans="1:13">
      <c r="A28" s="22"/>
      <c r="B28" s="22"/>
      <c r="C28" s="23"/>
      <c r="D28" s="22"/>
      <c r="E28" s="59"/>
      <c r="F28" s="22" t="s">
        <v>586</v>
      </c>
      <c r="G28" s="22" t="s">
        <v>587</v>
      </c>
      <c r="H28" s="22" t="s">
        <v>588</v>
      </c>
      <c r="I28" s="22" t="s">
        <v>589</v>
      </c>
      <c r="J28" s="22" t="s">
        <v>547</v>
      </c>
      <c r="K28" s="22" t="s">
        <v>552</v>
      </c>
      <c r="L28" s="22" t="s">
        <v>554</v>
      </c>
      <c r="M28" s="22"/>
    </row>
    <row r="29" ht="37.65" customHeight="1" spans="1:13">
      <c r="A29" s="22"/>
      <c r="B29" s="22"/>
      <c r="C29" s="23"/>
      <c r="D29" s="22"/>
      <c r="E29" s="59"/>
      <c r="F29" s="22" t="s">
        <v>579</v>
      </c>
      <c r="G29" s="22" t="s">
        <v>601</v>
      </c>
      <c r="H29" s="22" t="s">
        <v>602</v>
      </c>
      <c r="I29" s="22" t="s">
        <v>603</v>
      </c>
      <c r="J29" s="22" t="s">
        <v>547</v>
      </c>
      <c r="K29" s="22" t="s">
        <v>552</v>
      </c>
      <c r="L29" s="22" t="s">
        <v>554</v>
      </c>
      <c r="M29" s="22"/>
    </row>
    <row r="30" ht="37.65" customHeight="1" spans="1:13">
      <c r="A30" s="22"/>
      <c r="B30" s="22"/>
      <c r="C30" s="23"/>
      <c r="D30" s="22"/>
      <c r="E30" s="59" t="s">
        <v>557</v>
      </c>
      <c r="F30" s="22" t="s">
        <v>544</v>
      </c>
      <c r="G30" s="22" t="s">
        <v>545</v>
      </c>
      <c r="H30" s="22" t="s">
        <v>604</v>
      </c>
      <c r="I30" s="22" t="s">
        <v>545</v>
      </c>
      <c r="J30" s="22" t="s">
        <v>547</v>
      </c>
      <c r="K30" s="22" t="s">
        <v>548</v>
      </c>
      <c r="L30" s="22" t="s">
        <v>549</v>
      </c>
      <c r="M30" s="22"/>
    </row>
    <row r="31" ht="37.65" customHeight="1" spans="1:13">
      <c r="A31" s="22"/>
      <c r="B31" s="22"/>
      <c r="C31" s="23"/>
      <c r="D31" s="22"/>
      <c r="E31" s="59"/>
      <c r="F31" s="22" t="s">
        <v>563</v>
      </c>
      <c r="G31" s="22" t="s">
        <v>605</v>
      </c>
      <c r="H31" s="22" t="s">
        <v>592</v>
      </c>
      <c r="I31" s="22" t="s">
        <v>606</v>
      </c>
      <c r="J31" s="22" t="s">
        <v>547</v>
      </c>
      <c r="K31" s="22" t="s">
        <v>567</v>
      </c>
      <c r="L31" s="22" t="s">
        <v>549</v>
      </c>
      <c r="M31" s="22"/>
    </row>
    <row r="32" ht="37.65" customHeight="1" spans="1:13">
      <c r="A32" s="22"/>
      <c r="B32" s="22"/>
      <c r="C32" s="23"/>
      <c r="D32" s="22"/>
      <c r="E32" s="59"/>
      <c r="F32" s="22" t="s">
        <v>568</v>
      </c>
      <c r="G32" s="22" t="s">
        <v>607</v>
      </c>
      <c r="H32" s="22" t="s">
        <v>608</v>
      </c>
      <c r="I32" s="22" t="s">
        <v>609</v>
      </c>
      <c r="J32" s="22" t="s">
        <v>547</v>
      </c>
      <c r="K32" s="22" t="s">
        <v>594</v>
      </c>
      <c r="L32" s="22" t="s">
        <v>549</v>
      </c>
      <c r="M32" s="22"/>
    </row>
    <row r="33" ht="37.65" customHeight="1" spans="1:13">
      <c r="A33" s="22"/>
      <c r="B33" s="22"/>
      <c r="C33" s="23"/>
      <c r="D33" s="22"/>
      <c r="E33" s="59"/>
      <c r="F33" s="22" t="s">
        <v>558</v>
      </c>
      <c r="G33" s="22" t="s">
        <v>610</v>
      </c>
      <c r="H33" s="22" t="s">
        <v>611</v>
      </c>
      <c r="I33" s="22" t="s">
        <v>612</v>
      </c>
      <c r="J33" s="22" t="s">
        <v>547</v>
      </c>
      <c r="K33" s="22" t="s">
        <v>613</v>
      </c>
      <c r="L33" s="22" t="s">
        <v>549</v>
      </c>
      <c r="M33" s="22"/>
    </row>
    <row r="34" ht="37.65" customHeight="1" spans="1:13">
      <c r="A34" s="22"/>
      <c r="B34" s="22"/>
      <c r="C34" s="23"/>
      <c r="D34" s="22"/>
      <c r="E34" s="59"/>
      <c r="F34" s="22" t="s">
        <v>555</v>
      </c>
      <c r="G34" s="22" t="s">
        <v>556</v>
      </c>
      <c r="H34" s="22" t="s">
        <v>552</v>
      </c>
      <c r="I34" s="22" t="s">
        <v>553</v>
      </c>
      <c r="J34" s="22" t="s">
        <v>547</v>
      </c>
      <c r="K34" s="22" t="s">
        <v>552</v>
      </c>
      <c r="L34" s="22" t="s">
        <v>554</v>
      </c>
      <c r="M34" s="22"/>
    </row>
    <row r="35" ht="37.65" customHeight="1" spans="1:13">
      <c r="A35" s="22"/>
      <c r="B35" s="22"/>
      <c r="C35" s="23"/>
      <c r="D35" s="22"/>
      <c r="E35" s="59"/>
      <c r="F35" s="22" t="s">
        <v>550</v>
      </c>
      <c r="G35" s="22" t="s">
        <v>551</v>
      </c>
      <c r="H35" s="22" t="s">
        <v>552</v>
      </c>
      <c r="I35" s="22" t="s">
        <v>553</v>
      </c>
      <c r="J35" s="22" t="s">
        <v>547</v>
      </c>
      <c r="K35" s="22" t="s">
        <v>552</v>
      </c>
      <c r="L35" s="22" t="s">
        <v>554</v>
      </c>
      <c r="M35" s="22"/>
    </row>
    <row r="36" ht="37.65" customHeight="1" spans="1:13">
      <c r="A36" s="22"/>
      <c r="B36" s="22"/>
      <c r="C36" s="23"/>
      <c r="D36" s="22"/>
      <c r="E36" s="59" t="s">
        <v>573</v>
      </c>
      <c r="F36" s="22" t="s">
        <v>574</v>
      </c>
      <c r="G36" s="22" t="s">
        <v>575</v>
      </c>
      <c r="H36" s="22" t="s">
        <v>576</v>
      </c>
      <c r="I36" s="22" t="s">
        <v>577</v>
      </c>
      <c r="J36" s="22" t="s">
        <v>547</v>
      </c>
      <c r="K36" s="22" t="s">
        <v>572</v>
      </c>
      <c r="L36" s="22" t="s">
        <v>549</v>
      </c>
      <c r="M36" s="22"/>
    </row>
    <row r="37" ht="37.65" customHeight="1" spans="1:13">
      <c r="A37" s="22" t="s">
        <v>156</v>
      </c>
      <c r="B37" s="22" t="s">
        <v>614</v>
      </c>
      <c r="C37" s="23">
        <v>62</v>
      </c>
      <c r="D37" s="22" t="s">
        <v>615</v>
      </c>
      <c r="E37" s="59" t="s">
        <v>557</v>
      </c>
      <c r="F37" s="22" t="s">
        <v>563</v>
      </c>
      <c r="G37" s="22" t="s">
        <v>605</v>
      </c>
      <c r="H37" s="22" t="s">
        <v>592</v>
      </c>
      <c r="I37" s="22" t="s">
        <v>566</v>
      </c>
      <c r="J37" s="22" t="s">
        <v>547</v>
      </c>
      <c r="K37" s="22" t="s">
        <v>567</v>
      </c>
      <c r="L37" s="22" t="s">
        <v>549</v>
      </c>
      <c r="M37" s="22"/>
    </row>
    <row r="38" ht="37.65" customHeight="1" spans="1:13">
      <c r="A38" s="22"/>
      <c r="B38" s="22"/>
      <c r="C38" s="23"/>
      <c r="D38" s="22"/>
      <c r="E38" s="59"/>
      <c r="F38" s="22" t="s">
        <v>550</v>
      </c>
      <c r="G38" s="22" t="s">
        <v>551</v>
      </c>
      <c r="H38" s="22" t="s">
        <v>552</v>
      </c>
      <c r="I38" s="22" t="s">
        <v>553</v>
      </c>
      <c r="J38" s="22" t="s">
        <v>547</v>
      </c>
      <c r="K38" s="22" t="s">
        <v>552</v>
      </c>
      <c r="L38" s="22" t="s">
        <v>554</v>
      </c>
      <c r="M38" s="22"/>
    </row>
    <row r="39" ht="37.65" customHeight="1" spans="1:13">
      <c r="A39" s="22"/>
      <c r="B39" s="22"/>
      <c r="C39" s="23"/>
      <c r="D39" s="22"/>
      <c r="E39" s="59"/>
      <c r="F39" s="22" t="s">
        <v>568</v>
      </c>
      <c r="G39" s="22" t="s">
        <v>616</v>
      </c>
      <c r="H39" s="22" t="s">
        <v>570</v>
      </c>
      <c r="I39" s="22" t="s">
        <v>609</v>
      </c>
      <c r="J39" s="22" t="s">
        <v>547</v>
      </c>
      <c r="K39" s="22" t="s">
        <v>594</v>
      </c>
      <c r="L39" s="22" t="s">
        <v>549</v>
      </c>
      <c r="M39" s="22"/>
    </row>
    <row r="40" ht="37.65" customHeight="1" spans="1:13">
      <c r="A40" s="22"/>
      <c r="B40" s="22"/>
      <c r="C40" s="23"/>
      <c r="D40" s="22"/>
      <c r="E40" s="59"/>
      <c r="F40" s="22" t="s">
        <v>558</v>
      </c>
      <c r="G40" s="22" t="s">
        <v>617</v>
      </c>
      <c r="H40" s="22" t="s">
        <v>570</v>
      </c>
      <c r="I40" s="22" t="s">
        <v>618</v>
      </c>
      <c r="J40" s="22" t="s">
        <v>547</v>
      </c>
      <c r="K40" s="22" t="s">
        <v>548</v>
      </c>
      <c r="L40" s="22" t="s">
        <v>549</v>
      </c>
      <c r="M40" s="22"/>
    </row>
    <row r="41" ht="37.65" customHeight="1" spans="1:13">
      <c r="A41" s="22"/>
      <c r="B41" s="22"/>
      <c r="C41" s="23"/>
      <c r="D41" s="22"/>
      <c r="E41" s="59"/>
      <c r="F41" s="22"/>
      <c r="G41" s="22" t="s">
        <v>619</v>
      </c>
      <c r="H41" s="22" t="s">
        <v>620</v>
      </c>
      <c r="I41" s="22" t="s">
        <v>618</v>
      </c>
      <c r="J41" s="22" t="s">
        <v>547</v>
      </c>
      <c r="K41" s="22" t="s">
        <v>548</v>
      </c>
      <c r="L41" s="22" t="s">
        <v>549</v>
      </c>
      <c r="M41" s="22"/>
    </row>
    <row r="42" ht="37.65" customHeight="1" spans="1:13">
      <c r="A42" s="22"/>
      <c r="B42" s="22"/>
      <c r="C42" s="23"/>
      <c r="D42" s="22"/>
      <c r="E42" s="59"/>
      <c r="F42" s="22" t="s">
        <v>544</v>
      </c>
      <c r="G42" s="22" t="s">
        <v>545</v>
      </c>
      <c r="H42" s="22" t="s">
        <v>621</v>
      </c>
      <c r="I42" s="22" t="s">
        <v>545</v>
      </c>
      <c r="J42" s="22" t="s">
        <v>547</v>
      </c>
      <c r="K42" s="22" t="s">
        <v>548</v>
      </c>
      <c r="L42" s="22" t="s">
        <v>549</v>
      </c>
      <c r="M42" s="22"/>
    </row>
    <row r="43" ht="37.65" customHeight="1" spans="1:13">
      <c r="A43" s="22"/>
      <c r="B43" s="22"/>
      <c r="C43" s="23"/>
      <c r="D43" s="22"/>
      <c r="E43" s="59"/>
      <c r="F43" s="22" t="s">
        <v>555</v>
      </c>
      <c r="G43" s="22" t="s">
        <v>556</v>
      </c>
      <c r="H43" s="22" t="s">
        <v>552</v>
      </c>
      <c r="I43" s="22" t="s">
        <v>553</v>
      </c>
      <c r="J43" s="22" t="s">
        <v>547</v>
      </c>
      <c r="K43" s="22" t="s">
        <v>552</v>
      </c>
      <c r="L43" s="22" t="s">
        <v>554</v>
      </c>
      <c r="M43" s="22"/>
    </row>
    <row r="44" ht="37.65" customHeight="1" spans="1:13">
      <c r="A44" s="22"/>
      <c r="B44" s="22"/>
      <c r="C44" s="23"/>
      <c r="D44" s="22"/>
      <c r="E44" s="59" t="s">
        <v>573</v>
      </c>
      <c r="F44" s="22" t="s">
        <v>574</v>
      </c>
      <c r="G44" s="22" t="s">
        <v>575</v>
      </c>
      <c r="H44" s="22" t="s">
        <v>576</v>
      </c>
      <c r="I44" s="22" t="s">
        <v>577</v>
      </c>
      <c r="J44" s="22" t="s">
        <v>547</v>
      </c>
      <c r="K44" s="22" t="s">
        <v>572</v>
      </c>
      <c r="L44" s="22" t="s">
        <v>549</v>
      </c>
      <c r="M44" s="22"/>
    </row>
    <row r="45" ht="37.65" customHeight="1" spans="1:13">
      <c r="A45" s="22"/>
      <c r="B45" s="22"/>
      <c r="C45" s="23"/>
      <c r="D45" s="22"/>
      <c r="E45" s="59" t="s">
        <v>578</v>
      </c>
      <c r="F45" s="22" t="s">
        <v>586</v>
      </c>
      <c r="G45" s="22" t="s">
        <v>587</v>
      </c>
      <c r="H45" s="22" t="s">
        <v>588</v>
      </c>
      <c r="I45" s="22" t="s">
        <v>589</v>
      </c>
      <c r="J45" s="22" t="s">
        <v>547</v>
      </c>
      <c r="K45" s="22" t="s">
        <v>552</v>
      </c>
      <c r="L45" s="22" t="s">
        <v>554</v>
      </c>
      <c r="M45" s="22"/>
    </row>
    <row r="46" ht="37.65" customHeight="1" spans="1:13">
      <c r="A46" s="22"/>
      <c r="B46" s="22"/>
      <c r="C46" s="23"/>
      <c r="D46" s="22"/>
      <c r="E46" s="59"/>
      <c r="F46" s="22" t="s">
        <v>582</v>
      </c>
      <c r="G46" s="22" t="s">
        <v>622</v>
      </c>
      <c r="H46" s="22" t="s">
        <v>599</v>
      </c>
      <c r="I46" s="22" t="s">
        <v>623</v>
      </c>
      <c r="J46" s="22" t="s">
        <v>547</v>
      </c>
      <c r="K46" s="22" t="s">
        <v>552</v>
      </c>
      <c r="L46" s="22" t="s">
        <v>554</v>
      </c>
      <c r="M46" s="22"/>
    </row>
    <row r="47" ht="37.65" customHeight="1" spans="1:13">
      <c r="A47" s="22"/>
      <c r="B47" s="22"/>
      <c r="C47" s="23"/>
      <c r="D47" s="22"/>
      <c r="E47" s="59"/>
      <c r="F47" s="22" t="s">
        <v>579</v>
      </c>
      <c r="G47" s="22" t="s">
        <v>623</v>
      </c>
      <c r="H47" s="22" t="s">
        <v>624</v>
      </c>
      <c r="I47" s="22" t="s">
        <v>603</v>
      </c>
      <c r="J47" s="22" t="s">
        <v>547</v>
      </c>
      <c r="K47" s="22" t="s">
        <v>552</v>
      </c>
      <c r="L47" s="22" t="s">
        <v>554</v>
      </c>
      <c r="M47" s="22"/>
    </row>
    <row r="48" ht="37.65" customHeight="1" spans="1:13">
      <c r="A48" s="22" t="s">
        <v>156</v>
      </c>
      <c r="B48" s="22" t="s">
        <v>625</v>
      </c>
      <c r="C48" s="23">
        <v>21.9</v>
      </c>
      <c r="D48" s="22" t="s">
        <v>626</v>
      </c>
      <c r="E48" s="59" t="s">
        <v>557</v>
      </c>
      <c r="F48" s="22" t="s">
        <v>544</v>
      </c>
      <c r="G48" s="22" t="s">
        <v>627</v>
      </c>
      <c r="H48" s="22" t="s">
        <v>628</v>
      </c>
      <c r="I48" s="22" t="s">
        <v>629</v>
      </c>
      <c r="J48" s="22" t="s">
        <v>547</v>
      </c>
      <c r="K48" s="22" t="s">
        <v>630</v>
      </c>
      <c r="L48" s="22" t="s">
        <v>549</v>
      </c>
      <c r="M48" s="22"/>
    </row>
    <row r="49" ht="37.65" customHeight="1" spans="1:13">
      <c r="A49" s="22"/>
      <c r="B49" s="22"/>
      <c r="C49" s="23"/>
      <c r="D49" s="22"/>
      <c r="E49" s="59"/>
      <c r="F49" s="22" t="s">
        <v>550</v>
      </c>
      <c r="G49" s="22" t="s">
        <v>551</v>
      </c>
      <c r="H49" s="22" t="s">
        <v>552</v>
      </c>
      <c r="I49" s="22" t="s">
        <v>553</v>
      </c>
      <c r="J49" s="22" t="s">
        <v>547</v>
      </c>
      <c r="K49" s="22" t="s">
        <v>552</v>
      </c>
      <c r="L49" s="22" t="s">
        <v>554</v>
      </c>
      <c r="M49" s="22"/>
    </row>
    <row r="50" ht="37.65" customHeight="1" spans="1:13">
      <c r="A50" s="22"/>
      <c r="B50" s="22"/>
      <c r="C50" s="23"/>
      <c r="D50" s="22"/>
      <c r="E50" s="59"/>
      <c r="F50" s="22" t="s">
        <v>563</v>
      </c>
      <c r="G50" s="22" t="s">
        <v>631</v>
      </c>
      <c r="H50" s="22" t="s">
        <v>592</v>
      </c>
      <c r="I50" s="22" t="s">
        <v>632</v>
      </c>
      <c r="J50" s="22" t="s">
        <v>547</v>
      </c>
      <c r="K50" s="22" t="s">
        <v>567</v>
      </c>
      <c r="L50" s="22" t="s">
        <v>549</v>
      </c>
      <c r="M50" s="22"/>
    </row>
    <row r="51" ht="37.65" customHeight="1" spans="1:13">
      <c r="A51" s="22"/>
      <c r="B51" s="22"/>
      <c r="C51" s="23"/>
      <c r="D51" s="22"/>
      <c r="E51" s="59"/>
      <c r="F51" s="22" t="s">
        <v>568</v>
      </c>
      <c r="G51" s="22" t="s">
        <v>631</v>
      </c>
      <c r="H51" s="22" t="s">
        <v>633</v>
      </c>
      <c r="I51" s="22" t="s">
        <v>634</v>
      </c>
      <c r="J51" s="22" t="s">
        <v>547</v>
      </c>
      <c r="K51" s="22" t="s">
        <v>594</v>
      </c>
      <c r="L51" s="22" t="s">
        <v>549</v>
      </c>
      <c r="M51" s="22"/>
    </row>
    <row r="52" ht="37.65" customHeight="1" spans="1:13">
      <c r="A52" s="22"/>
      <c r="B52" s="22"/>
      <c r="C52" s="23"/>
      <c r="D52" s="22"/>
      <c r="E52" s="59"/>
      <c r="F52" s="22" t="s">
        <v>558</v>
      </c>
      <c r="G52" s="22" t="s">
        <v>635</v>
      </c>
      <c r="H52" s="22" t="s">
        <v>636</v>
      </c>
      <c r="I52" s="22" t="s">
        <v>637</v>
      </c>
      <c r="J52" s="22" t="s">
        <v>547</v>
      </c>
      <c r="K52" s="22" t="s">
        <v>638</v>
      </c>
      <c r="L52" s="22" t="s">
        <v>549</v>
      </c>
      <c r="M52" s="22"/>
    </row>
    <row r="53" ht="37.65" customHeight="1" spans="1:13">
      <c r="A53" s="22"/>
      <c r="B53" s="22"/>
      <c r="C53" s="23"/>
      <c r="D53" s="22"/>
      <c r="E53" s="59"/>
      <c r="F53" s="22" t="s">
        <v>555</v>
      </c>
      <c r="G53" s="22" t="s">
        <v>556</v>
      </c>
      <c r="H53" s="22" t="s">
        <v>552</v>
      </c>
      <c r="I53" s="22" t="s">
        <v>553</v>
      </c>
      <c r="J53" s="22" t="s">
        <v>547</v>
      </c>
      <c r="K53" s="22" t="s">
        <v>552</v>
      </c>
      <c r="L53" s="22" t="s">
        <v>554</v>
      </c>
      <c r="M53" s="22"/>
    </row>
    <row r="54" ht="37.65" customHeight="1" spans="1:13">
      <c r="A54" s="22"/>
      <c r="B54" s="22"/>
      <c r="C54" s="23"/>
      <c r="D54" s="22"/>
      <c r="E54" s="59" t="s">
        <v>573</v>
      </c>
      <c r="F54" s="22" t="s">
        <v>574</v>
      </c>
      <c r="G54" s="22" t="s">
        <v>575</v>
      </c>
      <c r="H54" s="22" t="s">
        <v>576</v>
      </c>
      <c r="I54" s="22" t="s">
        <v>577</v>
      </c>
      <c r="J54" s="22" t="s">
        <v>547</v>
      </c>
      <c r="K54" s="22" t="s">
        <v>572</v>
      </c>
      <c r="L54" s="22" t="s">
        <v>549</v>
      </c>
      <c r="M54" s="22"/>
    </row>
    <row r="55" ht="37.65" customHeight="1" spans="1:13">
      <c r="A55" s="22"/>
      <c r="B55" s="22"/>
      <c r="C55" s="23"/>
      <c r="D55" s="22"/>
      <c r="E55" s="59" t="s">
        <v>578</v>
      </c>
      <c r="F55" s="22" t="s">
        <v>586</v>
      </c>
      <c r="G55" s="22" t="s">
        <v>587</v>
      </c>
      <c r="H55" s="22" t="s">
        <v>588</v>
      </c>
      <c r="I55" s="22" t="s">
        <v>589</v>
      </c>
      <c r="J55" s="22" t="s">
        <v>547</v>
      </c>
      <c r="K55" s="22" t="s">
        <v>552</v>
      </c>
      <c r="L55" s="22" t="s">
        <v>554</v>
      </c>
      <c r="M55" s="22"/>
    </row>
    <row r="56" ht="37.65" customHeight="1" spans="1:13">
      <c r="A56" s="22"/>
      <c r="B56" s="22"/>
      <c r="C56" s="23"/>
      <c r="D56" s="22"/>
      <c r="E56" s="59"/>
      <c r="F56" s="22" t="s">
        <v>582</v>
      </c>
      <c r="G56" s="22" t="s">
        <v>639</v>
      </c>
      <c r="H56" s="22" t="s">
        <v>599</v>
      </c>
      <c r="I56" s="22" t="s">
        <v>640</v>
      </c>
      <c r="J56" s="22" t="s">
        <v>547</v>
      </c>
      <c r="K56" s="22" t="s">
        <v>552</v>
      </c>
      <c r="L56" s="22" t="s">
        <v>554</v>
      </c>
      <c r="M56" s="22"/>
    </row>
    <row r="57" ht="37.65" customHeight="1" spans="1:13">
      <c r="A57" s="22"/>
      <c r="B57" s="22"/>
      <c r="C57" s="23"/>
      <c r="D57" s="22"/>
      <c r="E57" s="59"/>
      <c r="F57" s="22" t="s">
        <v>579</v>
      </c>
      <c r="G57" s="22" t="s">
        <v>641</v>
      </c>
      <c r="H57" s="22" t="s">
        <v>624</v>
      </c>
      <c r="I57" s="22" t="s">
        <v>603</v>
      </c>
      <c r="J57" s="22" t="s">
        <v>547</v>
      </c>
      <c r="K57" s="22" t="s">
        <v>552</v>
      </c>
      <c r="L57" s="22" t="s">
        <v>554</v>
      </c>
      <c r="M57" s="22"/>
    </row>
    <row r="58" ht="37.65" customHeight="1" spans="1:13">
      <c r="A58" s="22" t="s">
        <v>156</v>
      </c>
      <c r="B58" s="22" t="s">
        <v>642</v>
      </c>
      <c r="C58" s="23">
        <v>29.2</v>
      </c>
      <c r="D58" s="22" t="s">
        <v>643</v>
      </c>
      <c r="E58" s="59" t="s">
        <v>557</v>
      </c>
      <c r="F58" s="22" t="s">
        <v>544</v>
      </c>
      <c r="G58" s="22" t="s">
        <v>627</v>
      </c>
      <c r="H58" s="22" t="s">
        <v>644</v>
      </c>
      <c r="I58" s="22" t="s">
        <v>629</v>
      </c>
      <c r="J58" s="22" t="s">
        <v>547</v>
      </c>
      <c r="K58" s="22" t="s">
        <v>630</v>
      </c>
      <c r="L58" s="22" t="s">
        <v>549</v>
      </c>
      <c r="M58" s="22"/>
    </row>
    <row r="59" ht="37.65" customHeight="1" spans="1:13">
      <c r="A59" s="22"/>
      <c r="B59" s="22"/>
      <c r="C59" s="23"/>
      <c r="D59" s="22"/>
      <c r="E59" s="59"/>
      <c r="F59" s="22" t="s">
        <v>550</v>
      </c>
      <c r="G59" s="22" t="s">
        <v>551</v>
      </c>
      <c r="H59" s="22" t="s">
        <v>552</v>
      </c>
      <c r="I59" s="22" t="s">
        <v>553</v>
      </c>
      <c r="J59" s="22" t="s">
        <v>547</v>
      </c>
      <c r="K59" s="22" t="s">
        <v>552</v>
      </c>
      <c r="L59" s="22" t="s">
        <v>554</v>
      </c>
      <c r="M59" s="22"/>
    </row>
    <row r="60" ht="37.65" customHeight="1" spans="1:13">
      <c r="A60" s="22"/>
      <c r="B60" s="22"/>
      <c r="C60" s="23"/>
      <c r="D60" s="22"/>
      <c r="E60" s="59"/>
      <c r="F60" s="22" t="s">
        <v>555</v>
      </c>
      <c r="G60" s="22" t="s">
        <v>556</v>
      </c>
      <c r="H60" s="22" t="s">
        <v>552</v>
      </c>
      <c r="I60" s="22" t="s">
        <v>553</v>
      </c>
      <c r="J60" s="22" t="s">
        <v>547</v>
      </c>
      <c r="K60" s="22" t="s">
        <v>552</v>
      </c>
      <c r="L60" s="22" t="s">
        <v>554</v>
      </c>
      <c r="M60" s="22"/>
    </row>
    <row r="61" ht="37.65" customHeight="1" spans="1:13">
      <c r="A61" s="22"/>
      <c r="B61" s="22"/>
      <c r="C61" s="23"/>
      <c r="D61" s="22"/>
      <c r="E61" s="59"/>
      <c r="F61" s="22" t="s">
        <v>558</v>
      </c>
      <c r="G61" s="22" t="s">
        <v>635</v>
      </c>
      <c r="H61" s="22" t="s">
        <v>636</v>
      </c>
      <c r="I61" s="22" t="s">
        <v>637</v>
      </c>
      <c r="J61" s="22" t="s">
        <v>547</v>
      </c>
      <c r="K61" s="22" t="s">
        <v>638</v>
      </c>
      <c r="L61" s="22" t="s">
        <v>549</v>
      </c>
      <c r="M61" s="22"/>
    </row>
    <row r="62" ht="37.65" customHeight="1" spans="1:13">
      <c r="A62" s="22"/>
      <c r="B62" s="22"/>
      <c r="C62" s="23"/>
      <c r="D62" s="22"/>
      <c r="E62" s="59"/>
      <c r="F62" s="22" t="s">
        <v>563</v>
      </c>
      <c r="G62" s="22" t="s">
        <v>631</v>
      </c>
      <c r="H62" s="22" t="s">
        <v>632</v>
      </c>
      <c r="I62" s="22" t="s">
        <v>632</v>
      </c>
      <c r="J62" s="22" t="s">
        <v>547</v>
      </c>
      <c r="K62" s="22" t="s">
        <v>567</v>
      </c>
      <c r="L62" s="22" t="s">
        <v>549</v>
      </c>
      <c r="M62" s="22"/>
    </row>
    <row r="63" ht="37.65" customHeight="1" spans="1:13">
      <c r="A63" s="22"/>
      <c r="B63" s="22"/>
      <c r="C63" s="23"/>
      <c r="D63" s="22"/>
      <c r="E63" s="59"/>
      <c r="F63" s="22" t="s">
        <v>568</v>
      </c>
      <c r="G63" s="22" t="s">
        <v>631</v>
      </c>
      <c r="H63" s="22" t="s">
        <v>633</v>
      </c>
      <c r="I63" s="22" t="s">
        <v>634</v>
      </c>
      <c r="J63" s="22" t="s">
        <v>547</v>
      </c>
      <c r="K63" s="22" t="s">
        <v>594</v>
      </c>
      <c r="L63" s="22" t="s">
        <v>549</v>
      </c>
      <c r="M63" s="22"/>
    </row>
    <row r="64" ht="37.65" customHeight="1" spans="1:13">
      <c r="A64" s="22"/>
      <c r="B64" s="22"/>
      <c r="C64" s="23"/>
      <c r="D64" s="22"/>
      <c r="E64" s="59" t="s">
        <v>573</v>
      </c>
      <c r="F64" s="22" t="s">
        <v>574</v>
      </c>
      <c r="G64" s="22" t="s">
        <v>575</v>
      </c>
      <c r="H64" s="22" t="s">
        <v>576</v>
      </c>
      <c r="I64" s="22" t="s">
        <v>577</v>
      </c>
      <c r="J64" s="22" t="s">
        <v>547</v>
      </c>
      <c r="K64" s="22" t="s">
        <v>572</v>
      </c>
      <c r="L64" s="22" t="s">
        <v>549</v>
      </c>
      <c r="M64" s="22"/>
    </row>
    <row r="65" ht="37.65" customHeight="1" spans="1:13">
      <c r="A65" s="22"/>
      <c r="B65" s="22"/>
      <c r="C65" s="23"/>
      <c r="D65" s="22"/>
      <c r="E65" s="59" t="s">
        <v>578</v>
      </c>
      <c r="F65" s="22" t="s">
        <v>579</v>
      </c>
      <c r="G65" s="22" t="s">
        <v>641</v>
      </c>
      <c r="H65" s="22" t="s">
        <v>624</v>
      </c>
      <c r="I65" s="22" t="s">
        <v>603</v>
      </c>
      <c r="J65" s="22" t="s">
        <v>547</v>
      </c>
      <c r="K65" s="22" t="s">
        <v>552</v>
      </c>
      <c r="L65" s="22" t="s">
        <v>554</v>
      </c>
      <c r="M65" s="22"/>
    </row>
    <row r="66" ht="37.65" customHeight="1" spans="1:13">
      <c r="A66" s="22"/>
      <c r="B66" s="22"/>
      <c r="C66" s="23"/>
      <c r="D66" s="22"/>
      <c r="E66" s="59"/>
      <c r="F66" s="22" t="s">
        <v>582</v>
      </c>
      <c r="G66" s="22" t="s">
        <v>639</v>
      </c>
      <c r="H66" s="22" t="s">
        <v>599</v>
      </c>
      <c r="I66" s="22" t="s">
        <v>640</v>
      </c>
      <c r="J66" s="22" t="s">
        <v>547</v>
      </c>
      <c r="K66" s="22" t="s">
        <v>552</v>
      </c>
      <c r="L66" s="22" t="s">
        <v>554</v>
      </c>
      <c r="M66" s="22"/>
    </row>
    <row r="67" ht="37.65" customHeight="1" spans="1:13">
      <c r="A67" s="22"/>
      <c r="B67" s="22"/>
      <c r="C67" s="23"/>
      <c r="D67" s="22"/>
      <c r="E67" s="59"/>
      <c r="F67" s="22" t="s">
        <v>586</v>
      </c>
      <c r="G67" s="22" t="s">
        <v>587</v>
      </c>
      <c r="H67" s="22" t="s">
        <v>588</v>
      </c>
      <c r="I67" s="22" t="s">
        <v>589</v>
      </c>
      <c r="J67" s="22" t="s">
        <v>547</v>
      </c>
      <c r="K67" s="22" t="s">
        <v>552</v>
      </c>
      <c r="L67" s="22" t="s">
        <v>554</v>
      </c>
      <c r="M67" s="22"/>
    </row>
    <row r="68" ht="37.65" customHeight="1" spans="1:13">
      <c r="A68" s="22" t="s">
        <v>156</v>
      </c>
      <c r="B68" s="22" t="s">
        <v>645</v>
      </c>
      <c r="C68" s="23">
        <v>26.28</v>
      </c>
      <c r="D68" s="22" t="s">
        <v>646</v>
      </c>
      <c r="E68" s="59" t="s">
        <v>557</v>
      </c>
      <c r="F68" s="22" t="s">
        <v>550</v>
      </c>
      <c r="G68" s="22" t="s">
        <v>551</v>
      </c>
      <c r="H68" s="22" t="s">
        <v>552</v>
      </c>
      <c r="I68" s="22" t="s">
        <v>553</v>
      </c>
      <c r="J68" s="22" t="s">
        <v>547</v>
      </c>
      <c r="K68" s="22" t="s">
        <v>552</v>
      </c>
      <c r="L68" s="22" t="s">
        <v>554</v>
      </c>
      <c r="M68" s="22"/>
    </row>
    <row r="69" ht="37.65" customHeight="1" spans="1:13">
      <c r="A69" s="22"/>
      <c r="B69" s="22"/>
      <c r="C69" s="23"/>
      <c r="D69" s="22"/>
      <c r="E69" s="59"/>
      <c r="F69" s="22" t="s">
        <v>544</v>
      </c>
      <c r="G69" s="22" t="s">
        <v>627</v>
      </c>
      <c r="H69" s="22" t="s">
        <v>647</v>
      </c>
      <c r="I69" s="22" t="s">
        <v>629</v>
      </c>
      <c r="J69" s="22" t="s">
        <v>547</v>
      </c>
      <c r="K69" s="22" t="s">
        <v>630</v>
      </c>
      <c r="L69" s="22" t="s">
        <v>549</v>
      </c>
      <c r="M69" s="22"/>
    </row>
    <row r="70" ht="37.65" customHeight="1" spans="1:13">
      <c r="A70" s="22"/>
      <c r="B70" s="22"/>
      <c r="C70" s="23"/>
      <c r="D70" s="22"/>
      <c r="E70" s="59"/>
      <c r="F70" s="22" t="s">
        <v>555</v>
      </c>
      <c r="G70" s="22" t="s">
        <v>556</v>
      </c>
      <c r="H70" s="22" t="s">
        <v>552</v>
      </c>
      <c r="I70" s="22" t="s">
        <v>553</v>
      </c>
      <c r="J70" s="22" t="s">
        <v>547</v>
      </c>
      <c r="K70" s="22" t="s">
        <v>552</v>
      </c>
      <c r="L70" s="22" t="s">
        <v>554</v>
      </c>
      <c r="M70" s="22"/>
    </row>
    <row r="71" ht="37.65" customHeight="1" spans="1:13">
      <c r="A71" s="22"/>
      <c r="B71" s="22"/>
      <c r="C71" s="23"/>
      <c r="D71" s="22"/>
      <c r="E71" s="59"/>
      <c r="F71" s="22" t="s">
        <v>558</v>
      </c>
      <c r="G71" s="22" t="s">
        <v>635</v>
      </c>
      <c r="H71" s="22" t="s">
        <v>636</v>
      </c>
      <c r="I71" s="22" t="s">
        <v>637</v>
      </c>
      <c r="J71" s="22" t="s">
        <v>547</v>
      </c>
      <c r="K71" s="22" t="s">
        <v>638</v>
      </c>
      <c r="L71" s="22" t="s">
        <v>549</v>
      </c>
      <c r="M71" s="22"/>
    </row>
    <row r="72" ht="37.65" customHeight="1" spans="1:13">
      <c r="A72" s="22"/>
      <c r="B72" s="22"/>
      <c r="C72" s="23"/>
      <c r="D72" s="22"/>
      <c r="E72" s="59"/>
      <c r="F72" s="22" t="s">
        <v>568</v>
      </c>
      <c r="G72" s="22" t="s">
        <v>631</v>
      </c>
      <c r="H72" s="22" t="s">
        <v>633</v>
      </c>
      <c r="I72" s="22" t="s">
        <v>634</v>
      </c>
      <c r="J72" s="22" t="s">
        <v>547</v>
      </c>
      <c r="K72" s="22" t="s">
        <v>594</v>
      </c>
      <c r="L72" s="22" t="s">
        <v>549</v>
      </c>
      <c r="M72" s="22"/>
    </row>
    <row r="73" ht="37.65" customHeight="1" spans="1:13">
      <c r="A73" s="22"/>
      <c r="B73" s="22"/>
      <c r="C73" s="23"/>
      <c r="D73" s="22"/>
      <c r="E73" s="59"/>
      <c r="F73" s="22" t="s">
        <v>563</v>
      </c>
      <c r="G73" s="22" t="s">
        <v>631</v>
      </c>
      <c r="H73" s="22" t="s">
        <v>592</v>
      </c>
      <c r="I73" s="22" t="s">
        <v>632</v>
      </c>
      <c r="J73" s="22" t="s">
        <v>547</v>
      </c>
      <c r="K73" s="22" t="s">
        <v>567</v>
      </c>
      <c r="L73" s="22" t="s">
        <v>549</v>
      </c>
      <c r="M73" s="22"/>
    </row>
    <row r="74" ht="37.65" customHeight="1" spans="1:13">
      <c r="A74" s="22"/>
      <c r="B74" s="22"/>
      <c r="C74" s="23"/>
      <c r="D74" s="22"/>
      <c r="E74" s="59" t="s">
        <v>578</v>
      </c>
      <c r="F74" s="22" t="s">
        <v>579</v>
      </c>
      <c r="G74" s="22" t="s">
        <v>641</v>
      </c>
      <c r="H74" s="22" t="s">
        <v>624</v>
      </c>
      <c r="I74" s="22" t="s">
        <v>603</v>
      </c>
      <c r="J74" s="22" t="s">
        <v>547</v>
      </c>
      <c r="K74" s="22" t="s">
        <v>552</v>
      </c>
      <c r="L74" s="22" t="s">
        <v>554</v>
      </c>
      <c r="M74" s="22"/>
    </row>
    <row r="75" ht="37.65" customHeight="1" spans="1:13">
      <c r="A75" s="22"/>
      <c r="B75" s="22"/>
      <c r="C75" s="23"/>
      <c r="D75" s="22"/>
      <c r="E75" s="59"/>
      <c r="F75" s="22" t="s">
        <v>582</v>
      </c>
      <c r="G75" s="22" t="s">
        <v>639</v>
      </c>
      <c r="H75" s="22" t="s">
        <v>599</v>
      </c>
      <c r="I75" s="22" t="s">
        <v>640</v>
      </c>
      <c r="J75" s="22" t="s">
        <v>547</v>
      </c>
      <c r="K75" s="22" t="s">
        <v>552</v>
      </c>
      <c r="L75" s="22" t="s">
        <v>554</v>
      </c>
      <c r="M75" s="22"/>
    </row>
    <row r="76" ht="37.65" customHeight="1" spans="1:13">
      <c r="A76" s="22"/>
      <c r="B76" s="22"/>
      <c r="C76" s="23"/>
      <c r="D76" s="22"/>
      <c r="E76" s="59"/>
      <c r="F76" s="22" t="s">
        <v>586</v>
      </c>
      <c r="G76" s="22" t="s">
        <v>587</v>
      </c>
      <c r="H76" s="22" t="s">
        <v>588</v>
      </c>
      <c r="I76" s="22" t="s">
        <v>589</v>
      </c>
      <c r="J76" s="22" t="s">
        <v>547</v>
      </c>
      <c r="K76" s="22" t="s">
        <v>552</v>
      </c>
      <c r="L76" s="22" t="s">
        <v>554</v>
      </c>
      <c r="M76" s="22"/>
    </row>
    <row r="77" ht="37.65" customHeight="1" spans="1:13">
      <c r="A77" s="22"/>
      <c r="B77" s="22"/>
      <c r="C77" s="23"/>
      <c r="D77" s="22"/>
      <c r="E77" s="59" t="s">
        <v>573</v>
      </c>
      <c r="F77" s="22" t="s">
        <v>574</v>
      </c>
      <c r="G77" s="22" t="s">
        <v>575</v>
      </c>
      <c r="H77" s="22" t="s">
        <v>576</v>
      </c>
      <c r="I77" s="22" t="s">
        <v>577</v>
      </c>
      <c r="J77" s="22" t="s">
        <v>547</v>
      </c>
      <c r="K77" s="22" t="s">
        <v>572</v>
      </c>
      <c r="L77" s="22" t="s">
        <v>549</v>
      </c>
      <c r="M77" s="22"/>
    </row>
    <row r="78" ht="37.65" customHeight="1" spans="1:13">
      <c r="A78" s="22" t="s">
        <v>156</v>
      </c>
      <c r="B78" s="22" t="s">
        <v>648</v>
      </c>
      <c r="C78" s="23">
        <v>146</v>
      </c>
      <c r="D78" s="22" t="s">
        <v>649</v>
      </c>
      <c r="E78" s="59" t="s">
        <v>573</v>
      </c>
      <c r="F78" s="22" t="s">
        <v>574</v>
      </c>
      <c r="G78" s="22" t="s">
        <v>575</v>
      </c>
      <c r="H78" s="22" t="s">
        <v>576</v>
      </c>
      <c r="I78" s="22" t="s">
        <v>577</v>
      </c>
      <c r="J78" s="22" t="s">
        <v>547</v>
      </c>
      <c r="K78" s="22" t="s">
        <v>572</v>
      </c>
      <c r="L78" s="22" t="s">
        <v>549</v>
      </c>
      <c r="M78" s="22"/>
    </row>
    <row r="79" ht="37.65" customHeight="1" spans="1:13">
      <c r="A79" s="22"/>
      <c r="B79" s="22"/>
      <c r="C79" s="23"/>
      <c r="D79" s="22"/>
      <c r="E79" s="59" t="s">
        <v>578</v>
      </c>
      <c r="F79" s="22" t="s">
        <v>586</v>
      </c>
      <c r="G79" s="22" t="s">
        <v>587</v>
      </c>
      <c r="H79" s="22" t="s">
        <v>588</v>
      </c>
      <c r="I79" s="22" t="s">
        <v>589</v>
      </c>
      <c r="J79" s="22" t="s">
        <v>547</v>
      </c>
      <c r="K79" s="22" t="s">
        <v>552</v>
      </c>
      <c r="L79" s="22" t="s">
        <v>554</v>
      </c>
      <c r="M79" s="22"/>
    </row>
    <row r="80" ht="37.65" customHeight="1" spans="1:13">
      <c r="A80" s="22"/>
      <c r="B80" s="22"/>
      <c r="C80" s="23"/>
      <c r="D80" s="22"/>
      <c r="E80" s="59"/>
      <c r="F80" s="22" t="s">
        <v>582</v>
      </c>
      <c r="G80" s="22" t="s">
        <v>639</v>
      </c>
      <c r="H80" s="22" t="s">
        <v>599</v>
      </c>
      <c r="I80" s="22" t="s">
        <v>640</v>
      </c>
      <c r="J80" s="22" t="s">
        <v>547</v>
      </c>
      <c r="K80" s="22" t="s">
        <v>552</v>
      </c>
      <c r="L80" s="22" t="s">
        <v>554</v>
      </c>
      <c r="M80" s="22"/>
    </row>
    <row r="81" ht="37.65" customHeight="1" spans="1:13">
      <c r="A81" s="22"/>
      <c r="B81" s="22"/>
      <c r="C81" s="23"/>
      <c r="D81" s="22"/>
      <c r="E81" s="59"/>
      <c r="F81" s="22" t="s">
        <v>579</v>
      </c>
      <c r="G81" s="22" t="s">
        <v>641</v>
      </c>
      <c r="H81" s="22" t="s">
        <v>624</v>
      </c>
      <c r="I81" s="22" t="s">
        <v>603</v>
      </c>
      <c r="J81" s="22" t="s">
        <v>547</v>
      </c>
      <c r="K81" s="22" t="s">
        <v>552</v>
      </c>
      <c r="L81" s="22" t="s">
        <v>554</v>
      </c>
      <c r="M81" s="22"/>
    </row>
    <row r="82" ht="37.65" customHeight="1" spans="1:13">
      <c r="A82" s="22"/>
      <c r="B82" s="22"/>
      <c r="C82" s="23"/>
      <c r="D82" s="22"/>
      <c r="E82" s="59" t="s">
        <v>557</v>
      </c>
      <c r="F82" s="22" t="s">
        <v>544</v>
      </c>
      <c r="G82" s="22" t="s">
        <v>627</v>
      </c>
      <c r="H82" s="22" t="s">
        <v>650</v>
      </c>
      <c r="I82" s="22" t="s">
        <v>629</v>
      </c>
      <c r="J82" s="22" t="s">
        <v>547</v>
      </c>
      <c r="K82" s="22" t="s">
        <v>651</v>
      </c>
      <c r="L82" s="22" t="s">
        <v>549</v>
      </c>
      <c r="M82" s="22"/>
    </row>
    <row r="83" ht="37.65" customHeight="1" spans="1:13">
      <c r="A83" s="22"/>
      <c r="B83" s="22"/>
      <c r="C83" s="23"/>
      <c r="D83" s="22"/>
      <c r="E83" s="59"/>
      <c r="F83" s="22" t="s">
        <v>568</v>
      </c>
      <c r="G83" s="22" t="s">
        <v>631</v>
      </c>
      <c r="H83" s="22" t="s">
        <v>633</v>
      </c>
      <c r="I83" s="22" t="s">
        <v>634</v>
      </c>
      <c r="J83" s="22" t="s">
        <v>547</v>
      </c>
      <c r="K83" s="22" t="s">
        <v>594</v>
      </c>
      <c r="L83" s="22" t="s">
        <v>549</v>
      </c>
      <c r="M83" s="22"/>
    </row>
    <row r="84" ht="37.65" customHeight="1" spans="1:13">
      <c r="A84" s="22"/>
      <c r="B84" s="22"/>
      <c r="C84" s="23"/>
      <c r="D84" s="22"/>
      <c r="E84" s="59"/>
      <c r="F84" s="22" t="s">
        <v>558</v>
      </c>
      <c r="G84" s="22" t="s">
        <v>635</v>
      </c>
      <c r="H84" s="22" t="s">
        <v>636</v>
      </c>
      <c r="I84" s="22" t="s">
        <v>637</v>
      </c>
      <c r="J84" s="22" t="s">
        <v>547</v>
      </c>
      <c r="K84" s="22" t="s">
        <v>638</v>
      </c>
      <c r="L84" s="22" t="s">
        <v>549</v>
      </c>
      <c r="M84" s="22"/>
    </row>
    <row r="85" ht="37.65" customHeight="1" spans="1:13">
      <c r="A85" s="22"/>
      <c r="B85" s="22"/>
      <c r="C85" s="23"/>
      <c r="D85" s="22"/>
      <c r="E85" s="59"/>
      <c r="F85" s="22" t="s">
        <v>555</v>
      </c>
      <c r="G85" s="22" t="s">
        <v>556</v>
      </c>
      <c r="H85" s="22" t="s">
        <v>552</v>
      </c>
      <c r="I85" s="22" t="s">
        <v>553</v>
      </c>
      <c r="J85" s="22" t="s">
        <v>547</v>
      </c>
      <c r="K85" s="22" t="s">
        <v>552</v>
      </c>
      <c r="L85" s="22" t="s">
        <v>554</v>
      </c>
      <c r="M85" s="22"/>
    </row>
    <row r="86" ht="37.65" customHeight="1" spans="1:13">
      <c r="A86" s="22"/>
      <c r="B86" s="22"/>
      <c r="C86" s="23"/>
      <c r="D86" s="22"/>
      <c r="E86" s="59"/>
      <c r="F86" s="22" t="s">
        <v>550</v>
      </c>
      <c r="G86" s="22" t="s">
        <v>551</v>
      </c>
      <c r="H86" s="22" t="s">
        <v>552</v>
      </c>
      <c r="I86" s="22" t="s">
        <v>553</v>
      </c>
      <c r="J86" s="22" t="s">
        <v>547</v>
      </c>
      <c r="K86" s="22" t="s">
        <v>552</v>
      </c>
      <c r="L86" s="22" t="s">
        <v>554</v>
      </c>
      <c r="M86" s="22"/>
    </row>
    <row r="87" ht="37.65" customHeight="1" spans="1:13">
      <c r="A87" s="22"/>
      <c r="B87" s="22"/>
      <c r="C87" s="23"/>
      <c r="D87" s="22"/>
      <c r="E87" s="59"/>
      <c r="F87" s="22" t="s">
        <v>563</v>
      </c>
      <c r="G87" s="22" t="s">
        <v>631</v>
      </c>
      <c r="H87" s="22" t="s">
        <v>592</v>
      </c>
      <c r="I87" s="22" t="s">
        <v>632</v>
      </c>
      <c r="J87" s="22" t="s">
        <v>547</v>
      </c>
      <c r="K87" s="22" t="s">
        <v>567</v>
      </c>
      <c r="L87" s="22" t="s">
        <v>549</v>
      </c>
      <c r="M87" s="22"/>
    </row>
    <row r="88" ht="24.85" customHeight="1" spans="1:13">
      <c r="A88" s="57" t="s">
        <v>652</v>
      </c>
      <c r="B88" s="57" t="s">
        <v>653</v>
      </c>
      <c r="C88" s="58">
        <v>653.56</v>
      </c>
      <c r="D88" s="59"/>
      <c r="E88" s="59"/>
      <c r="F88" s="59"/>
      <c r="G88" s="59"/>
      <c r="H88" s="59"/>
      <c r="I88" s="59"/>
      <c r="J88" s="59"/>
      <c r="K88" s="59"/>
      <c r="L88" s="59"/>
      <c r="M88" s="59"/>
    </row>
    <row r="89" ht="37.65" customHeight="1" spans="1:13">
      <c r="A89" s="22" t="s">
        <v>158</v>
      </c>
      <c r="B89" s="22" t="s">
        <v>541</v>
      </c>
      <c r="C89" s="23">
        <v>88</v>
      </c>
      <c r="D89" s="22" t="s">
        <v>654</v>
      </c>
      <c r="E89" s="59" t="s">
        <v>557</v>
      </c>
      <c r="F89" s="22" t="s">
        <v>544</v>
      </c>
      <c r="G89" s="22" t="s">
        <v>655</v>
      </c>
      <c r="H89" s="22" t="s">
        <v>656</v>
      </c>
      <c r="I89" s="22" t="s">
        <v>657</v>
      </c>
      <c r="J89" s="22" t="s">
        <v>655</v>
      </c>
      <c r="K89" s="22" t="s">
        <v>548</v>
      </c>
      <c r="L89" s="22" t="s">
        <v>549</v>
      </c>
      <c r="M89" s="22"/>
    </row>
    <row r="90" ht="37.65" customHeight="1" spans="1:13">
      <c r="A90" s="22"/>
      <c r="B90" s="22"/>
      <c r="C90" s="23"/>
      <c r="D90" s="22"/>
      <c r="E90" s="59"/>
      <c r="F90" s="22" t="s">
        <v>550</v>
      </c>
      <c r="G90" s="22" t="s">
        <v>658</v>
      </c>
      <c r="H90" s="22" t="s">
        <v>552</v>
      </c>
      <c r="I90" s="22" t="s">
        <v>552</v>
      </c>
      <c r="J90" s="22" t="s">
        <v>658</v>
      </c>
      <c r="K90" s="22" t="s">
        <v>552</v>
      </c>
      <c r="L90" s="22" t="s">
        <v>554</v>
      </c>
      <c r="M90" s="22"/>
    </row>
    <row r="91" ht="37.65" customHeight="1" spans="1:13">
      <c r="A91" s="22"/>
      <c r="B91" s="22"/>
      <c r="C91" s="23"/>
      <c r="D91" s="22"/>
      <c r="E91" s="59"/>
      <c r="F91" s="22" t="s">
        <v>555</v>
      </c>
      <c r="G91" s="22" t="s">
        <v>659</v>
      </c>
      <c r="H91" s="22" t="s">
        <v>552</v>
      </c>
      <c r="I91" s="22" t="s">
        <v>552</v>
      </c>
      <c r="J91" s="22" t="s">
        <v>659</v>
      </c>
      <c r="K91" s="22" t="s">
        <v>552</v>
      </c>
      <c r="L91" s="22" t="s">
        <v>554</v>
      </c>
      <c r="M91" s="22"/>
    </row>
    <row r="92" ht="37.65" customHeight="1" spans="1:13">
      <c r="A92" s="22"/>
      <c r="B92" s="22"/>
      <c r="C92" s="23"/>
      <c r="D92" s="22"/>
      <c r="E92" s="59"/>
      <c r="F92" s="22" t="s">
        <v>558</v>
      </c>
      <c r="G92" s="22" t="s">
        <v>660</v>
      </c>
      <c r="H92" s="22" t="s">
        <v>661</v>
      </c>
      <c r="I92" s="22" t="s">
        <v>662</v>
      </c>
      <c r="J92" s="22" t="s">
        <v>660</v>
      </c>
      <c r="K92" s="22" t="s">
        <v>663</v>
      </c>
      <c r="L92" s="22" t="s">
        <v>549</v>
      </c>
      <c r="M92" s="22"/>
    </row>
    <row r="93" ht="37.65" customHeight="1" spans="1:13">
      <c r="A93" s="22"/>
      <c r="B93" s="22"/>
      <c r="C93" s="23"/>
      <c r="D93" s="22"/>
      <c r="E93" s="59"/>
      <c r="F93" s="22"/>
      <c r="G93" s="22" t="s">
        <v>664</v>
      </c>
      <c r="H93" s="22" t="s">
        <v>244</v>
      </c>
      <c r="I93" s="22" t="s">
        <v>665</v>
      </c>
      <c r="J93" s="22" t="s">
        <v>664</v>
      </c>
      <c r="K93" s="22" t="s">
        <v>663</v>
      </c>
      <c r="L93" s="22" t="s">
        <v>549</v>
      </c>
      <c r="M93" s="22"/>
    </row>
    <row r="94" ht="37.65" customHeight="1" spans="1:13">
      <c r="A94" s="22"/>
      <c r="B94" s="22"/>
      <c r="C94" s="23"/>
      <c r="D94" s="22"/>
      <c r="E94" s="59"/>
      <c r="F94" s="22" t="s">
        <v>563</v>
      </c>
      <c r="G94" s="22" t="s">
        <v>666</v>
      </c>
      <c r="H94" s="22" t="s">
        <v>570</v>
      </c>
      <c r="I94" s="22" t="s">
        <v>667</v>
      </c>
      <c r="J94" s="22" t="s">
        <v>666</v>
      </c>
      <c r="K94" s="22" t="s">
        <v>594</v>
      </c>
      <c r="L94" s="22" t="s">
        <v>549</v>
      </c>
      <c r="M94" s="22"/>
    </row>
    <row r="95" ht="37.65" customHeight="1" spans="1:13">
      <c r="A95" s="22"/>
      <c r="B95" s="22"/>
      <c r="C95" s="23"/>
      <c r="D95" s="22"/>
      <c r="E95" s="59"/>
      <c r="F95" s="22" t="s">
        <v>568</v>
      </c>
      <c r="G95" s="22" t="s">
        <v>668</v>
      </c>
      <c r="H95" s="22" t="s">
        <v>570</v>
      </c>
      <c r="I95" s="22" t="s">
        <v>669</v>
      </c>
      <c r="J95" s="22" t="s">
        <v>668</v>
      </c>
      <c r="K95" s="22" t="s">
        <v>594</v>
      </c>
      <c r="L95" s="22" t="s">
        <v>549</v>
      </c>
      <c r="M95" s="22"/>
    </row>
    <row r="96" ht="37.65" customHeight="1" spans="1:13">
      <c r="A96" s="22"/>
      <c r="B96" s="22"/>
      <c r="C96" s="23"/>
      <c r="D96" s="22"/>
      <c r="E96" s="59" t="s">
        <v>573</v>
      </c>
      <c r="F96" s="22" t="s">
        <v>574</v>
      </c>
      <c r="G96" s="22" t="s">
        <v>670</v>
      </c>
      <c r="H96" s="22" t="s">
        <v>671</v>
      </c>
      <c r="I96" s="22" t="s">
        <v>672</v>
      </c>
      <c r="J96" s="22" t="s">
        <v>670</v>
      </c>
      <c r="K96" s="22" t="s">
        <v>594</v>
      </c>
      <c r="L96" s="22" t="s">
        <v>549</v>
      </c>
      <c r="M96" s="22"/>
    </row>
    <row r="97" ht="37.65" customHeight="1" spans="1:13">
      <c r="A97" s="22"/>
      <c r="B97" s="22"/>
      <c r="C97" s="23"/>
      <c r="D97" s="22"/>
      <c r="E97" s="59" t="s">
        <v>578</v>
      </c>
      <c r="F97" s="22" t="s">
        <v>579</v>
      </c>
      <c r="G97" s="22" t="s">
        <v>580</v>
      </c>
      <c r="H97" s="22" t="s">
        <v>580</v>
      </c>
      <c r="I97" s="22" t="s">
        <v>580</v>
      </c>
      <c r="J97" s="22" t="s">
        <v>580</v>
      </c>
      <c r="K97" s="22" t="s">
        <v>580</v>
      </c>
      <c r="L97" s="22" t="s">
        <v>554</v>
      </c>
      <c r="M97" s="22"/>
    </row>
    <row r="98" ht="37.65" customHeight="1" spans="1:13">
      <c r="A98" s="22"/>
      <c r="B98" s="22"/>
      <c r="C98" s="23"/>
      <c r="D98" s="22"/>
      <c r="E98" s="59"/>
      <c r="F98" s="22" t="s">
        <v>582</v>
      </c>
      <c r="G98" s="22" t="s">
        <v>580</v>
      </c>
      <c r="H98" s="22" t="s">
        <v>580</v>
      </c>
      <c r="I98" s="22" t="s">
        <v>580</v>
      </c>
      <c r="J98" s="22" t="s">
        <v>580</v>
      </c>
      <c r="K98" s="22" t="s">
        <v>580</v>
      </c>
      <c r="L98" s="22" t="s">
        <v>554</v>
      </c>
      <c r="M98" s="22"/>
    </row>
    <row r="99" ht="37.65" customHeight="1" spans="1:13">
      <c r="A99" s="22"/>
      <c r="B99" s="22"/>
      <c r="C99" s="23"/>
      <c r="D99" s="22"/>
      <c r="E99" s="59"/>
      <c r="F99" s="22" t="s">
        <v>586</v>
      </c>
      <c r="G99" s="22" t="s">
        <v>580</v>
      </c>
      <c r="H99" s="22" t="s">
        <v>580</v>
      </c>
      <c r="I99" s="22" t="s">
        <v>580</v>
      </c>
      <c r="J99" s="22" t="s">
        <v>580</v>
      </c>
      <c r="K99" s="22" t="s">
        <v>580</v>
      </c>
      <c r="L99" s="22" t="s">
        <v>554</v>
      </c>
      <c r="M99" s="22"/>
    </row>
    <row r="100" ht="37.65" customHeight="1" spans="1:13">
      <c r="A100" s="22" t="s">
        <v>158</v>
      </c>
      <c r="B100" s="22" t="s">
        <v>673</v>
      </c>
      <c r="C100" s="23">
        <v>180</v>
      </c>
      <c r="D100" s="22" t="s">
        <v>674</v>
      </c>
      <c r="E100" s="59" t="s">
        <v>557</v>
      </c>
      <c r="F100" s="22" t="s">
        <v>558</v>
      </c>
      <c r="G100" s="22" t="s">
        <v>675</v>
      </c>
      <c r="H100" s="22" t="s">
        <v>676</v>
      </c>
      <c r="I100" s="22" t="s">
        <v>677</v>
      </c>
      <c r="J100" s="22" t="s">
        <v>675</v>
      </c>
      <c r="K100" s="22" t="s">
        <v>678</v>
      </c>
      <c r="L100" s="22" t="s">
        <v>549</v>
      </c>
      <c r="M100" s="22"/>
    </row>
    <row r="101" ht="37.65" customHeight="1" spans="1:13">
      <c r="A101" s="22"/>
      <c r="B101" s="22"/>
      <c r="C101" s="23"/>
      <c r="D101" s="22"/>
      <c r="E101" s="59"/>
      <c r="F101" s="22"/>
      <c r="G101" s="22" t="s">
        <v>679</v>
      </c>
      <c r="H101" s="22" t="s">
        <v>680</v>
      </c>
      <c r="I101" s="22" t="s">
        <v>681</v>
      </c>
      <c r="J101" s="22" t="s">
        <v>679</v>
      </c>
      <c r="K101" s="22" t="s">
        <v>678</v>
      </c>
      <c r="L101" s="22" t="s">
        <v>549</v>
      </c>
      <c r="M101" s="22"/>
    </row>
    <row r="102" ht="37.65" customHeight="1" spans="1:13">
      <c r="A102" s="22"/>
      <c r="B102" s="22"/>
      <c r="C102" s="23"/>
      <c r="D102" s="22"/>
      <c r="E102" s="59"/>
      <c r="F102" s="22"/>
      <c r="G102" s="22" t="s">
        <v>682</v>
      </c>
      <c r="H102" s="22" t="s">
        <v>683</v>
      </c>
      <c r="I102" s="22" t="s">
        <v>637</v>
      </c>
      <c r="J102" s="22" t="s">
        <v>682</v>
      </c>
      <c r="K102" s="22" t="s">
        <v>638</v>
      </c>
      <c r="L102" s="22" t="s">
        <v>549</v>
      </c>
      <c r="M102" s="22"/>
    </row>
    <row r="103" ht="37.65" customHeight="1" spans="1:13">
      <c r="A103" s="22"/>
      <c r="B103" s="22"/>
      <c r="C103" s="23"/>
      <c r="D103" s="22"/>
      <c r="E103" s="59"/>
      <c r="F103" s="22" t="s">
        <v>555</v>
      </c>
      <c r="G103" s="22" t="s">
        <v>659</v>
      </c>
      <c r="H103" s="22" t="s">
        <v>552</v>
      </c>
      <c r="I103" s="22" t="s">
        <v>552</v>
      </c>
      <c r="J103" s="22" t="s">
        <v>659</v>
      </c>
      <c r="K103" s="22" t="s">
        <v>552</v>
      </c>
      <c r="L103" s="22" t="s">
        <v>554</v>
      </c>
      <c r="M103" s="22"/>
    </row>
    <row r="104" ht="37.65" customHeight="1" spans="1:13">
      <c r="A104" s="22"/>
      <c r="B104" s="22"/>
      <c r="C104" s="23"/>
      <c r="D104" s="22"/>
      <c r="E104" s="59"/>
      <c r="F104" s="22" t="s">
        <v>550</v>
      </c>
      <c r="G104" s="22" t="s">
        <v>658</v>
      </c>
      <c r="H104" s="22" t="s">
        <v>552</v>
      </c>
      <c r="I104" s="22" t="s">
        <v>552</v>
      </c>
      <c r="J104" s="22" t="s">
        <v>658</v>
      </c>
      <c r="K104" s="22" t="s">
        <v>552</v>
      </c>
      <c r="L104" s="22" t="s">
        <v>554</v>
      </c>
      <c r="M104" s="22"/>
    </row>
    <row r="105" ht="37.65" customHeight="1" spans="1:13">
      <c r="A105" s="22"/>
      <c r="B105" s="22"/>
      <c r="C105" s="23"/>
      <c r="D105" s="22"/>
      <c r="E105" s="59"/>
      <c r="F105" s="22" t="s">
        <v>568</v>
      </c>
      <c r="G105" s="22" t="s">
        <v>684</v>
      </c>
      <c r="H105" s="22" t="s">
        <v>570</v>
      </c>
      <c r="I105" s="22" t="s">
        <v>685</v>
      </c>
      <c r="J105" s="22" t="s">
        <v>684</v>
      </c>
      <c r="K105" s="22" t="s">
        <v>594</v>
      </c>
      <c r="L105" s="22" t="s">
        <v>549</v>
      </c>
      <c r="M105" s="22"/>
    </row>
    <row r="106" ht="37.65" customHeight="1" spans="1:13">
      <c r="A106" s="22"/>
      <c r="B106" s="22"/>
      <c r="C106" s="23"/>
      <c r="D106" s="22"/>
      <c r="E106" s="59"/>
      <c r="F106" s="22" t="s">
        <v>544</v>
      </c>
      <c r="G106" s="22" t="s">
        <v>655</v>
      </c>
      <c r="H106" s="22" t="s">
        <v>686</v>
      </c>
      <c r="I106" s="22" t="s">
        <v>657</v>
      </c>
      <c r="J106" s="22" t="s">
        <v>655</v>
      </c>
      <c r="K106" s="22" t="s">
        <v>548</v>
      </c>
      <c r="L106" s="22" t="s">
        <v>549</v>
      </c>
      <c r="M106" s="22"/>
    </row>
    <row r="107" ht="37.65" customHeight="1" spans="1:13">
      <c r="A107" s="22"/>
      <c r="B107" s="22"/>
      <c r="C107" s="23"/>
      <c r="D107" s="22"/>
      <c r="E107" s="59"/>
      <c r="F107" s="22" t="s">
        <v>563</v>
      </c>
      <c r="G107" s="22" t="s">
        <v>666</v>
      </c>
      <c r="H107" s="22" t="s">
        <v>570</v>
      </c>
      <c r="I107" s="22" t="s">
        <v>667</v>
      </c>
      <c r="J107" s="22" t="s">
        <v>666</v>
      </c>
      <c r="K107" s="22" t="s">
        <v>594</v>
      </c>
      <c r="L107" s="22" t="s">
        <v>549</v>
      </c>
      <c r="M107" s="22"/>
    </row>
    <row r="108" ht="37.65" customHeight="1" spans="1:13">
      <c r="A108" s="22"/>
      <c r="B108" s="22"/>
      <c r="C108" s="23"/>
      <c r="D108" s="22"/>
      <c r="E108" s="59" t="s">
        <v>573</v>
      </c>
      <c r="F108" s="22" t="s">
        <v>574</v>
      </c>
      <c r="G108" s="22" t="s">
        <v>670</v>
      </c>
      <c r="H108" s="22" t="s">
        <v>671</v>
      </c>
      <c r="I108" s="22" t="s">
        <v>672</v>
      </c>
      <c r="J108" s="22" t="s">
        <v>670</v>
      </c>
      <c r="K108" s="22" t="s">
        <v>594</v>
      </c>
      <c r="L108" s="22" t="s">
        <v>549</v>
      </c>
      <c r="M108" s="22"/>
    </row>
    <row r="109" ht="37.65" customHeight="1" spans="1:13">
      <c r="A109" s="22"/>
      <c r="B109" s="22"/>
      <c r="C109" s="23"/>
      <c r="D109" s="22"/>
      <c r="E109" s="59" t="s">
        <v>578</v>
      </c>
      <c r="F109" s="22" t="s">
        <v>586</v>
      </c>
      <c r="G109" s="22" t="s">
        <v>580</v>
      </c>
      <c r="H109" s="22" t="s">
        <v>580</v>
      </c>
      <c r="I109" s="22" t="s">
        <v>580</v>
      </c>
      <c r="J109" s="22" t="s">
        <v>580</v>
      </c>
      <c r="K109" s="22" t="s">
        <v>580</v>
      </c>
      <c r="L109" s="22" t="s">
        <v>554</v>
      </c>
      <c r="M109" s="22"/>
    </row>
    <row r="110" ht="37.65" customHeight="1" spans="1:13">
      <c r="A110" s="22"/>
      <c r="B110" s="22"/>
      <c r="C110" s="23"/>
      <c r="D110" s="22"/>
      <c r="E110" s="59"/>
      <c r="F110" s="22" t="s">
        <v>582</v>
      </c>
      <c r="G110" s="22" t="s">
        <v>580</v>
      </c>
      <c r="H110" s="22" t="s">
        <v>580</v>
      </c>
      <c r="I110" s="22" t="s">
        <v>580</v>
      </c>
      <c r="J110" s="22" t="s">
        <v>580</v>
      </c>
      <c r="K110" s="22" t="s">
        <v>580</v>
      </c>
      <c r="L110" s="22" t="s">
        <v>554</v>
      </c>
      <c r="M110" s="22"/>
    </row>
    <row r="111" ht="37.65" customHeight="1" spans="1:13">
      <c r="A111" s="22"/>
      <c r="B111" s="22"/>
      <c r="C111" s="23"/>
      <c r="D111" s="22"/>
      <c r="E111" s="59"/>
      <c r="F111" s="22" t="s">
        <v>579</v>
      </c>
      <c r="G111" s="22" t="s">
        <v>580</v>
      </c>
      <c r="H111" s="22" t="s">
        <v>580</v>
      </c>
      <c r="I111" s="22" t="s">
        <v>580</v>
      </c>
      <c r="J111" s="22" t="s">
        <v>580</v>
      </c>
      <c r="K111" s="22" t="s">
        <v>580</v>
      </c>
      <c r="L111" s="22" t="s">
        <v>554</v>
      </c>
      <c r="M111" s="22"/>
    </row>
    <row r="112" ht="37.65" customHeight="1" spans="1:13">
      <c r="A112" s="22" t="s">
        <v>158</v>
      </c>
      <c r="B112" s="22" t="s">
        <v>625</v>
      </c>
      <c r="C112" s="23">
        <v>37.8</v>
      </c>
      <c r="D112" s="22" t="s">
        <v>687</v>
      </c>
      <c r="E112" s="59" t="s">
        <v>578</v>
      </c>
      <c r="F112" s="22" t="s">
        <v>586</v>
      </c>
      <c r="G112" s="22" t="s">
        <v>688</v>
      </c>
      <c r="H112" s="22" t="s">
        <v>588</v>
      </c>
      <c r="I112" s="22" t="s">
        <v>589</v>
      </c>
      <c r="J112" s="22"/>
      <c r="K112" s="22" t="s">
        <v>552</v>
      </c>
      <c r="L112" s="22" t="s">
        <v>554</v>
      </c>
      <c r="M112" s="22"/>
    </row>
    <row r="113" ht="37.65" customHeight="1" spans="1:13">
      <c r="A113" s="22"/>
      <c r="B113" s="22"/>
      <c r="C113" s="23"/>
      <c r="D113" s="22"/>
      <c r="E113" s="59"/>
      <c r="F113" s="22" t="s">
        <v>582</v>
      </c>
      <c r="G113" s="22" t="s">
        <v>640</v>
      </c>
      <c r="H113" s="22" t="s">
        <v>588</v>
      </c>
      <c r="I113" s="22" t="s">
        <v>640</v>
      </c>
      <c r="J113" s="22"/>
      <c r="K113" s="22" t="s">
        <v>552</v>
      </c>
      <c r="L113" s="22" t="s">
        <v>554</v>
      </c>
      <c r="M113" s="22"/>
    </row>
    <row r="114" ht="37.65" customHeight="1" spans="1:13">
      <c r="A114" s="22"/>
      <c r="B114" s="22"/>
      <c r="C114" s="23"/>
      <c r="D114" s="22"/>
      <c r="E114" s="59"/>
      <c r="F114" s="22" t="s">
        <v>579</v>
      </c>
      <c r="G114" s="22" t="s">
        <v>639</v>
      </c>
      <c r="H114" s="22" t="s">
        <v>588</v>
      </c>
      <c r="I114" s="22" t="s">
        <v>640</v>
      </c>
      <c r="J114" s="22"/>
      <c r="K114" s="22" t="s">
        <v>552</v>
      </c>
      <c r="L114" s="22" t="s">
        <v>554</v>
      </c>
      <c r="M114" s="22"/>
    </row>
    <row r="115" ht="37.65" customHeight="1" spans="1:13">
      <c r="A115" s="22"/>
      <c r="B115" s="22"/>
      <c r="C115" s="23"/>
      <c r="D115" s="22"/>
      <c r="E115" s="59" t="s">
        <v>573</v>
      </c>
      <c r="F115" s="22" t="s">
        <v>574</v>
      </c>
      <c r="G115" s="22" t="s">
        <v>575</v>
      </c>
      <c r="H115" s="22" t="s">
        <v>689</v>
      </c>
      <c r="I115" s="22" t="s">
        <v>577</v>
      </c>
      <c r="J115" s="22"/>
      <c r="K115" s="22" t="s">
        <v>572</v>
      </c>
      <c r="L115" s="22" t="s">
        <v>549</v>
      </c>
      <c r="M115" s="22"/>
    </row>
    <row r="116" ht="37.65" customHeight="1" spans="1:13">
      <c r="A116" s="22"/>
      <c r="B116" s="22"/>
      <c r="C116" s="23"/>
      <c r="D116" s="22"/>
      <c r="E116" s="59" t="s">
        <v>557</v>
      </c>
      <c r="F116" s="22" t="s">
        <v>544</v>
      </c>
      <c r="G116" s="22" t="s">
        <v>627</v>
      </c>
      <c r="H116" s="22" t="s">
        <v>690</v>
      </c>
      <c r="I116" s="22" t="s">
        <v>629</v>
      </c>
      <c r="J116" s="22"/>
      <c r="K116" s="22" t="s">
        <v>630</v>
      </c>
      <c r="L116" s="22" t="s">
        <v>549</v>
      </c>
      <c r="M116" s="22"/>
    </row>
    <row r="117" ht="37.65" customHeight="1" spans="1:13">
      <c r="A117" s="22"/>
      <c r="B117" s="22"/>
      <c r="C117" s="23"/>
      <c r="D117" s="22"/>
      <c r="E117" s="59"/>
      <c r="F117" s="22" t="s">
        <v>550</v>
      </c>
      <c r="G117" s="22" t="s">
        <v>551</v>
      </c>
      <c r="H117" s="22" t="s">
        <v>552</v>
      </c>
      <c r="I117" s="22" t="s">
        <v>553</v>
      </c>
      <c r="J117" s="22"/>
      <c r="K117" s="22" t="s">
        <v>552</v>
      </c>
      <c r="L117" s="22" t="s">
        <v>554</v>
      </c>
      <c r="M117" s="22"/>
    </row>
    <row r="118" ht="37.65" customHeight="1" spans="1:13">
      <c r="A118" s="22"/>
      <c r="B118" s="22"/>
      <c r="C118" s="23"/>
      <c r="D118" s="22"/>
      <c r="E118" s="59"/>
      <c r="F118" s="22" t="s">
        <v>555</v>
      </c>
      <c r="G118" s="22" t="s">
        <v>691</v>
      </c>
      <c r="H118" s="22" t="s">
        <v>552</v>
      </c>
      <c r="I118" s="22" t="s">
        <v>553</v>
      </c>
      <c r="J118" s="22"/>
      <c r="K118" s="22" t="s">
        <v>552</v>
      </c>
      <c r="L118" s="22" t="s">
        <v>554</v>
      </c>
      <c r="M118" s="22"/>
    </row>
    <row r="119" ht="37.65" customHeight="1" spans="1:13">
      <c r="A119" s="22"/>
      <c r="B119" s="22"/>
      <c r="C119" s="23"/>
      <c r="D119" s="22"/>
      <c r="E119" s="59"/>
      <c r="F119" s="22" t="s">
        <v>558</v>
      </c>
      <c r="G119" s="22" t="s">
        <v>631</v>
      </c>
      <c r="H119" s="22" t="s">
        <v>633</v>
      </c>
      <c r="I119" s="22" t="s">
        <v>634</v>
      </c>
      <c r="J119" s="22"/>
      <c r="K119" s="22" t="s">
        <v>572</v>
      </c>
      <c r="L119" s="22" t="s">
        <v>549</v>
      </c>
      <c r="M119" s="22"/>
    </row>
    <row r="120" ht="37.65" customHeight="1" spans="1:13">
      <c r="A120" s="22"/>
      <c r="B120" s="22"/>
      <c r="C120" s="23"/>
      <c r="D120" s="22"/>
      <c r="E120" s="59"/>
      <c r="F120" s="22" t="s">
        <v>568</v>
      </c>
      <c r="G120" s="22" t="s">
        <v>692</v>
      </c>
      <c r="H120" s="22" t="s">
        <v>632</v>
      </c>
      <c r="I120" s="22" t="s">
        <v>632</v>
      </c>
      <c r="J120" s="22"/>
      <c r="K120" s="22" t="s">
        <v>567</v>
      </c>
      <c r="L120" s="22" t="s">
        <v>549</v>
      </c>
      <c r="M120" s="22"/>
    </row>
    <row r="121" ht="37.65" customHeight="1" spans="1:13">
      <c r="A121" s="22"/>
      <c r="B121" s="22"/>
      <c r="C121" s="23"/>
      <c r="D121" s="22"/>
      <c r="E121" s="59"/>
      <c r="F121" s="22" t="s">
        <v>563</v>
      </c>
      <c r="G121" s="22" t="s">
        <v>641</v>
      </c>
      <c r="H121" s="22" t="s">
        <v>624</v>
      </c>
      <c r="I121" s="22" t="s">
        <v>603</v>
      </c>
      <c r="J121" s="22"/>
      <c r="K121" s="22" t="s">
        <v>552</v>
      </c>
      <c r="L121" s="22" t="s">
        <v>554</v>
      </c>
      <c r="M121" s="22"/>
    </row>
    <row r="122" ht="37.65" customHeight="1" spans="1:13">
      <c r="A122" s="22" t="s">
        <v>158</v>
      </c>
      <c r="B122" s="22" t="s">
        <v>642</v>
      </c>
      <c r="C122" s="23">
        <v>50.4</v>
      </c>
      <c r="D122" s="22" t="s">
        <v>693</v>
      </c>
      <c r="E122" s="59" t="s">
        <v>573</v>
      </c>
      <c r="F122" s="22" t="s">
        <v>574</v>
      </c>
      <c r="G122" s="22" t="s">
        <v>575</v>
      </c>
      <c r="H122" s="22" t="s">
        <v>689</v>
      </c>
      <c r="I122" s="22" t="s">
        <v>577</v>
      </c>
      <c r="J122" s="22"/>
      <c r="K122" s="22" t="s">
        <v>572</v>
      </c>
      <c r="L122" s="22" t="s">
        <v>549</v>
      </c>
      <c r="M122" s="22"/>
    </row>
    <row r="123" ht="37.65" customHeight="1" spans="1:13">
      <c r="A123" s="22"/>
      <c r="B123" s="22"/>
      <c r="C123" s="23"/>
      <c r="D123" s="22"/>
      <c r="E123" s="59" t="s">
        <v>557</v>
      </c>
      <c r="F123" s="22" t="s">
        <v>544</v>
      </c>
      <c r="G123" s="22" t="s">
        <v>627</v>
      </c>
      <c r="H123" s="22" t="s">
        <v>690</v>
      </c>
      <c r="I123" s="22" t="s">
        <v>629</v>
      </c>
      <c r="J123" s="22"/>
      <c r="K123" s="22" t="s">
        <v>630</v>
      </c>
      <c r="L123" s="22" t="s">
        <v>549</v>
      </c>
      <c r="M123" s="22"/>
    </row>
    <row r="124" ht="37.65" customHeight="1" spans="1:13">
      <c r="A124" s="22"/>
      <c r="B124" s="22"/>
      <c r="C124" s="23"/>
      <c r="D124" s="22"/>
      <c r="E124" s="59"/>
      <c r="F124" s="22" t="s">
        <v>550</v>
      </c>
      <c r="G124" s="22" t="s">
        <v>551</v>
      </c>
      <c r="H124" s="22" t="s">
        <v>552</v>
      </c>
      <c r="I124" s="22" t="s">
        <v>553</v>
      </c>
      <c r="J124" s="22"/>
      <c r="K124" s="22" t="s">
        <v>552</v>
      </c>
      <c r="L124" s="22" t="s">
        <v>554</v>
      </c>
      <c r="M124" s="22"/>
    </row>
    <row r="125" ht="37.65" customHeight="1" spans="1:13">
      <c r="A125" s="22"/>
      <c r="B125" s="22"/>
      <c r="C125" s="23"/>
      <c r="D125" s="22"/>
      <c r="E125" s="59"/>
      <c r="F125" s="22" t="s">
        <v>555</v>
      </c>
      <c r="G125" s="22" t="s">
        <v>691</v>
      </c>
      <c r="H125" s="22" t="s">
        <v>552</v>
      </c>
      <c r="I125" s="22" t="s">
        <v>553</v>
      </c>
      <c r="J125" s="22"/>
      <c r="K125" s="22" t="s">
        <v>552</v>
      </c>
      <c r="L125" s="22" t="s">
        <v>554</v>
      </c>
      <c r="M125" s="22"/>
    </row>
    <row r="126" ht="37.65" customHeight="1" spans="1:13">
      <c r="A126" s="22"/>
      <c r="B126" s="22"/>
      <c r="C126" s="23"/>
      <c r="D126" s="22"/>
      <c r="E126" s="59"/>
      <c r="F126" s="22" t="s">
        <v>568</v>
      </c>
      <c r="G126" s="22" t="s">
        <v>692</v>
      </c>
      <c r="H126" s="22" t="s">
        <v>632</v>
      </c>
      <c r="I126" s="22" t="s">
        <v>632</v>
      </c>
      <c r="J126" s="22"/>
      <c r="K126" s="22" t="s">
        <v>567</v>
      </c>
      <c r="L126" s="22" t="s">
        <v>549</v>
      </c>
      <c r="M126" s="22"/>
    </row>
    <row r="127" ht="37.65" customHeight="1" spans="1:13">
      <c r="A127" s="22"/>
      <c r="B127" s="22"/>
      <c r="C127" s="23"/>
      <c r="D127" s="22"/>
      <c r="E127" s="59"/>
      <c r="F127" s="22" t="s">
        <v>563</v>
      </c>
      <c r="G127" s="22" t="s">
        <v>641</v>
      </c>
      <c r="H127" s="22" t="s">
        <v>624</v>
      </c>
      <c r="I127" s="22" t="s">
        <v>603</v>
      </c>
      <c r="J127" s="22"/>
      <c r="K127" s="22" t="s">
        <v>552</v>
      </c>
      <c r="L127" s="22" t="s">
        <v>554</v>
      </c>
      <c r="M127" s="22"/>
    </row>
    <row r="128" ht="37.65" customHeight="1" spans="1:13">
      <c r="A128" s="22"/>
      <c r="B128" s="22"/>
      <c r="C128" s="23"/>
      <c r="D128" s="22"/>
      <c r="E128" s="59"/>
      <c r="F128" s="22" t="s">
        <v>558</v>
      </c>
      <c r="G128" s="22" t="s">
        <v>631</v>
      </c>
      <c r="H128" s="22" t="s">
        <v>633</v>
      </c>
      <c r="I128" s="22" t="s">
        <v>634</v>
      </c>
      <c r="J128" s="22"/>
      <c r="K128" s="22" t="s">
        <v>572</v>
      </c>
      <c r="L128" s="22" t="s">
        <v>549</v>
      </c>
      <c r="M128" s="22"/>
    </row>
    <row r="129" ht="37.65" customHeight="1" spans="1:13">
      <c r="A129" s="22"/>
      <c r="B129" s="22"/>
      <c r="C129" s="23"/>
      <c r="D129" s="22"/>
      <c r="E129" s="59" t="s">
        <v>578</v>
      </c>
      <c r="F129" s="22" t="s">
        <v>579</v>
      </c>
      <c r="G129" s="22" t="s">
        <v>639</v>
      </c>
      <c r="H129" s="22" t="s">
        <v>588</v>
      </c>
      <c r="I129" s="22" t="s">
        <v>640</v>
      </c>
      <c r="J129" s="22"/>
      <c r="K129" s="22" t="s">
        <v>552</v>
      </c>
      <c r="L129" s="22" t="s">
        <v>554</v>
      </c>
      <c r="M129" s="22"/>
    </row>
    <row r="130" ht="37.65" customHeight="1" spans="1:13">
      <c r="A130" s="22"/>
      <c r="B130" s="22"/>
      <c r="C130" s="23"/>
      <c r="D130" s="22"/>
      <c r="E130" s="59"/>
      <c r="F130" s="22" t="s">
        <v>582</v>
      </c>
      <c r="G130" s="22" t="s">
        <v>640</v>
      </c>
      <c r="H130" s="22" t="s">
        <v>588</v>
      </c>
      <c r="I130" s="22" t="s">
        <v>640</v>
      </c>
      <c r="J130" s="22"/>
      <c r="K130" s="22" t="s">
        <v>552</v>
      </c>
      <c r="L130" s="22" t="s">
        <v>554</v>
      </c>
      <c r="M130" s="22"/>
    </row>
    <row r="131" ht="37.65" customHeight="1" spans="1:13">
      <c r="A131" s="22"/>
      <c r="B131" s="22"/>
      <c r="C131" s="23"/>
      <c r="D131" s="22"/>
      <c r="E131" s="59"/>
      <c r="F131" s="22" t="s">
        <v>586</v>
      </c>
      <c r="G131" s="22" t="s">
        <v>688</v>
      </c>
      <c r="H131" s="22" t="s">
        <v>588</v>
      </c>
      <c r="I131" s="22" t="s">
        <v>589</v>
      </c>
      <c r="J131" s="22"/>
      <c r="K131" s="22" t="s">
        <v>552</v>
      </c>
      <c r="L131" s="22" t="s">
        <v>554</v>
      </c>
      <c r="M131" s="22"/>
    </row>
    <row r="132" ht="37.65" customHeight="1" spans="1:13">
      <c r="A132" s="22" t="s">
        <v>158</v>
      </c>
      <c r="B132" s="22" t="s">
        <v>694</v>
      </c>
      <c r="C132" s="23">
        <v>45.36</v>
      </c>
      <c r="D132" s="22" t="s">
        <v>695</v>
      </c>
      <c r="E132" s="59" t="s">
        <v>578</v>
      </c>
      <c r="F132" s="22" t="s">
        <v>586</v>
      </c>
      <c r="G132" s="22" t="s">
        <v>688</v>
      </c>
      <c r="H132" s="22" t="s">
        <v>588</v>
      </c>
      <c r="I132" s="22" t="s">
        <v>589</v>
      </c>
      <c r="J132" s="22"/>
      <c r="K132" s="22" t="s">
        <v>552</v>
      </c>
      <c r="L132" s="22" t="s">
        <v>554</v>
      </c>
      <c r="M132" s="22"/>
    </row>
    <row r="133" ht="37.65" customHeight="1" spans="1:13">
      <c r="A133" s="22"/>
      <c r="B133" s="22"/>
      <c r="C133" s="23"/>
      <c r="D133" s="22"/>
      <c r="E133" s="59"/>
      <c r="F133" s="22" t="s">
        <v>582</v>
      </c>
      <c r="G133" s="22" t="s">
        <v>640</v>
      </c>
      <c r="H133" s="22" t="s">
        <v>588</v>
      </c>
      <c r="I133" s="22" t="s">
        <v>640</v>
      </c>
      <c r="J133" s="22"/>
      <c r="K133" s="22" t="s">
        <v>552</v>
      </c>
      <c r="L133" s="22" t="s">
        <v>554</v>
      </c>
      <c r="M133" s="22"/>
    </row>
    <row r="134" ht="37.65" customHeight="1" spans="1:13">
      <c r="A134" s="22"/>
      <c r="B134" s="22"/>
      <c r="C134" s="23"/>
      <c r="D134" s="22"/>
      <c r="E134" s="59"/>
      <c r="F134" s="22" t="s">
        <v>579</v>
      </c>
      <c r="G134" s="22" t="s">
        <v>639</v>
      </c>
      <c r="H134" s="22" t="s">
        <v>588</v>
      </c>
      <c r="I134" s="22" t="s">
        <v>640</v>
      </c>
      <c r="J134" s="22"/>
      <c r="K134" s="22" t="s">
        <v>552</v>
      </c>
      <c r="L134" s="22" t="s">
        <v>554</v>
      </c>
      <c r="M134" s="22"/>
    </row>
    <row r="135" ht="37.65" customHeight="1" spans="1:13">
      <c r="A135" s="22"/>
      <c r="B135" s="22"/>
      <c r="C135" s="23"/>
      <c r="D135" s="22"/>
      <c r="E135" s="59" t="s">
        <v>557</v>
      </c>
      <c r="F135" s="22" t="s">
        <v>563</v>
      </c>
      <c r="G135" s="22" t="s">
        <v>641</v>
      </c>
      <c r="H135" s="22" t="s">
        <v>624</v>
      </c>
      <c r="I135" s="22" t="s">
        <v>603</v>
      </c>
      <c r="J135" s="22"/>
      <c r="K135" s="22" t="s">
        <v>552</v>
      </c>
      <c r="L135" s="22" t="s">
        <v>554</v>
      </c>
      <c r="M135" s="22"/>
    </row>
    <row r="136" ht="37.65" customHeight="1" spans="1:13">
      <c r="A136" s="22"/>
      <c r="B136" s="22"/>
      <c r="C136" s="23"/>
      <c r="D136" s="22"/>
      <c r="E136" s="59"/>
      <c r="F136" s="22" t="s">
        <v>568</v>
      </c>
      <c r="G136" s="22" t="s">
        <v>692</v>
      </c>
      <c r="H136" s="22" t="s">
        <v>632</v>
      </c>
      <c r="I136" s="22" t="s">
        <v>632</v>
      </c>
      <c r="J136" s="22"/>
      <c r="K136" s="22" t="s">
        <v>567</v>
      </c>
      <c r="L136" s="22" t="s">
        <v>549</v>
      </c>
      <c r="M136" s="22"/>
    </row>
    <row r="137" ht="37.65" customHeight="1" spans="1:13">
      <c r="A137" s="22"/>
      <c r="B137" s="22"/>
      <c r="C137" s="23"/>
      <c r="D137" s="22"/>
      <c r="E137" s="59"/>
      <c r="F137" s="22" t="s">
        <v>558</v>
      </c>
      <c r="G137" s="22" t="s">
        <v>631</v>
      </c>
      <c r="H137" s="22" t="s">
        <v>633</v>
      </c>
      <c r="I137" s="22" t="s">
        <v>634</v>
      </c>
      <c r="J137" s="22"/>
      <c r="K137" s="22" t="s">
        <v>572</v>
      </c>
      <c r="L137" s="22" t="s">
        <v>549</v>
      </c>
      <c r="M137" s="22"/>
    </row>
    <row r="138" ht="37.65" customHeight="1" spans="1:13">
      <c r="A138" s="22"/>
      <c r="B138" s="22"/>
      <c r="C138" s="23"/>
      <c r="D138" s="22"/>
      <c r="E138" s="59"/>
      <c r="F138" s="22" t="s">
        <v>555</v>
      </c>
      <c r="G138" s="22" t="s">
        <v>691</v>
      </c>
      <c r="H138" s="22" t="s">
        <v>552</v>
      </c>
      <c r="I138" s="22" t="s">
        <v>553</v>
      </c>
      <c r="J138" s="22"/>
      <c r="K138" s="22" t="s">
        <v>552</v>
      </c>
      <c r="L138" s="22" t="s">
        <v>554</v>
      </c>
      <c r="M138" s="22"/>
    </row>
    <row r="139" ht="37.65" customHeight="1" spans="1:13">
      <c r="A139" s="22"/>
      <c r="B139" s="22"/>
      <c r="C139" s="23"/>
      <c r="D139" s="22"/>
      <c r="E139" s="59"/>
      <c r="F139" s="22" t="s">
        <v>550</v>
      </c>
      <c r="G139" s="22" t="s">
        <v>551</v>
      </c>
      <c r="H139" s="22" t="s">
        <v>552</v>
      </c>
      <c r="I139" s="22" t="s">
        <v>553</v>
      </c>
      <c r="J139" s="22"/>
      <c r="K139" s="22" t="s">
        <v>552</v>
      </c>
      <c r="L139" s="22" t="s">
        <v>554</v>
      </c>
      <c r="M139" s="22"/>
    </row>
    <row r="140" ht="37.65" customHeight="1" spans="1:13">
      <c r="A140" s="22"/>
      <c r="B140" s="22"/>
      <c r="C140" s="23"/>
      <c r="D140" s="22"/>
      <c r="E140" s="59"/>
      <c r="F140" s="22" t="s">
        <v>544</v>
      </c>
      <c r="G140" s="22" t="s">
        <v>627</v>
      </c>
      <c r="H140" s="22" t="s">
        <v>690</v>
      </c>
      <c r="I140" s="22" t="s">
        <v>629</v>
      </c>
      <c r="J140" s="22"/>
      <c r="K140" s="22" t="s">
        <v>630</v>
      </c>
      <c r="L140" s="22" t="s">
        <v>549</v>
      </c>
      <c r="M140" s="22"/>
    </row>
    <row r="141" ht="37.65" customHeight="1" spans="1:13">
      <c r="A141" s="22"/>
      <c r="B141" s="22"/>
      <c r="C141" s="23"/>
      <c r="D141" s="22"/>
      <c r="E141" s="59" t="s">
        <v>573</v>
      </c>
      <c r="F141" s="22" t="s">
        <v>574</v>
      </c>
      <c r="G141" s="22" t="s">
        <v>575</v>
      </c>
      <c r="H141" s="22" t="s">
        <v>689</v>
      </c>
      <c r="I141" s="22" t="s">
        <v>577</v>
      </c>
      <c r="J141" s="22"/>
      <c r="K141" s="22" t="s">
        <v>572</v>
      </c>
      <c r="L141" s="22" t="s">
        <v>549</v>
      </c>
      <c r="M141" s="22"/>
    </row>
    <row r="142" ht="37.65" customHeight="1" spans="1:13">
      <c r="A142" s="22" t="s">
        <v>158</v>
      </c>
      <c r="B142" s="22" t="s">
        <v>696</v>
      </c>
      <c r="C142" s="23">
        <v>252</v>
      </c>
      <c r="D142" s="22" t="s">
        <v>697</v>
      </c>
      <c r="E142" s="59" t="s">
        <v>557</v>
      </c>
      <c r="F142" s="22" t="s">
        <v>544</v>
      </c>
      <c r="G142" s="22" t="s">
        <v>627</v>
      </c>
      <c r="H142" s="22" t="s">
        <v>690</v>
      </c>
      <c r="I142" s="22" t="s">
        <v>629</v>
      </c>
      <c r="J142" s="22"/>
      <c r="K142" s="22" t="s">
        <v>630</v>
      </c>
      <c r="L142" s="22" t="s">
        <v>549</v>
      </c>
      <c r="M142" s="22"/>
    </row>
    <row r="143" ht="37.65" customHeight="1" spans="1:13">
      <c r="A143" s="22"/>
      <c r="B143" s="22"/>
      <c r="C143" s="23"/>
      <c r="D143" s="22"/>
      <c r="E143" s="59"/>
      <c r="F143" s="22" t="s">
        <v>550</v>
      </c>
      <c r="G143" s="22" t="s">
        <v>551</v>
      </c>
      <c r="H143" s="22" t="s">
        <v>552</v>
      </c>
      <c r="I143" s="22" t="s">
        <v>553</v>
      </c>
      <c r="J143" s="22"/>
      <c r="K143" s="22" t="s">
        <v>552</v>
      </c>
      <c r="L143" s="22" t="s">
        <v>554</v>
      </c>
      <c r="M143" s="22"/>
    </row>
    <row r="144" ht="37.65" customHeight="1" spans="1:13">
      <c r="A144" s="22"/>
      <c r="B144" s="22"/>
      <c r="C144" s="23"/>
      <c r="D144" s="22"/>
      <c r="E144" s="59"/>
      <c r="F144" s="22" t="s">
        <v>555</v>
      </c>
      <c r="G144" s="22" t="s">
        <v>691</v>
      </c>
      <c r="H144" s="22" t="s">
        <v>552</v>
      </c>
      <c r="I144" s="22" t="s">
        <v>553</v>
      </c>
      <c r="J144" s="22"/>
      <c r="K144" s="22" t="s">
        <v>552</v>
      </c>
      <c r="L144" s="22" t="s">
        <v>554</v>
      </c>
      <c r="M144" s="22"/>
    </row>
    <row r="145" ht="37.65" customHeight="1" spans="1:13">
      <c r="A145" s="22"/>
      <c r="B145" s="22"/>
      <c r="C145" s="23"/>
      <c r="D145" s="22"/>
      <c r="E145" s="59"/>
      <c r="F145" s="22" t="s">
        <v>558</v>
      </c>
      <c r="G145" s="22" t="s">
        <v>631</v>
      </c>
      <c r="H145" s="22" t="s">
        <v>633</v>
      </c>
      <c r="I145" s="22" t="s">
        <v>634</v>
      </c>
      <c r="J145" s="22"/>
      <c r="K145" s="22" t="s">
        <v>572</v>
      </c>
      <c r="L145" s="22" t="s">
        <v>549</v>
      </c>
      <c r="M145" s="22"/>
    </row>
    <row r="146" ht="37.65" customHeight="1" spans="1:13">
      <c r="A146" s="22"/>
      <c r="B146" s="22"/>
      <c r="C146" s="23"/>
      <c r="D146" s="22"/>
      <c r="E146" s="59"/>
      <c r="F146" s="22" t="s">
        <v>563</v>
      </c>
      <c r="G146" s="22" t="s">
        <v>641</v>
      </c>
      <c r="H146" s="22" t="s">
        <v>624</v>
      </c>
      <c r="I146" s="22" t="s">
        <v>603</v>
      </c>
      <c r="J146" s="22"/>
      <c r="K146" s="22" t="s">
        <v>552</v>
      </c>
      <c r="L146" s="22" t="s">
        <v>554</v>
      </c>
      <c r="M146" s="22"/>
    </row>
    <row r="147" ht="37.65" customHeight="1" spans="1:13">
      <c r="A147" s="22"/>
      <c r="B147" s="22"/>
      <c r="C147" s="23"/>
      <c r="D147" s="22"/>
      <c r="E147" s="59"/>
      <c r="F147" s="22" t="s">
        <v>568</v>
      </c>
      <c r="G147" s="22" t="s">
        <v>692</v>
      </c>
      <c r="H147" s="22" t="s">
        <v>632</v>
      </c>
      <c r="I147" s="22" t="s">
        <v>632</v>
      </c>
      <c r="J147" s="22"/>
      <c r="K147" s="22" t="s">
        <v>567</v>
      </c>
      <c r="L147" s="22" t="s">
        <v>549</v>
      </c>
      <c r="M147" s="22"/>
    </row>
    <row r="148" ht="37.65" customHeight="1" spans="1:13">
      <c r="A148" s="22"/>
      <c r="B148" s="22"/>
      <c r="C148" s="23"/>
      <c r="D148" s="22"/>
      <c r="E148" s="59" t="s">
        <v>573</v>
      </c>
      <c r="F148" s="22" t="s">
        <v>574</v>
      </c>
      <c r="G148" s="22" t="s">
        <v>575</v>
      </c>
      <c r="H148" s="22" t="s">
        <v>689</v>
      </c>
      <c r="I148" s="22" t="s">
        <v>577</v>
      </c>
      <c r="J148" s="22"/>
      <c r="K148" s="22" t="s">
        <v>572</v>
      </c>
      <c r="L148" s="22" t="s">
        <v>549</v>
      </c>
      <c r="M148" s="22"/>
    </row>
    <row r="149" ht="37.65" customHeight="1" spans="1:13">
      <c r="A149" s="22"/>
      <c r="B149" s="22"/>
      <c r="C149" s="23"/>
      <c r="D149" s="22"/>
      <c r="E149" s="59" t="s">
        <v>578</v>
      </c>
      <c r="F149" s="22" t="s">
        <v>579</v>
      </c>
      <c r="G149" s="22" t="s">
        <v>639</v>
      </c>
      <c r="H149" s="22" t="s">
        <v>588</v>
      </c>
      <c r="I149" s="22" t="s">
        <v>640</v>
      </c>
      <c r="J149" s="22"/>
      <c r="K149" s="22" t="s">
        <v>552</v>
      </c>
      <c r="L149" s="22" t="s">
        <v>554</v>
      </c>
      <c r="M149" s="22"/>
    </row>
    <row r="150" ht="37.65" customHeight="1" spans="1:13">
      <c r="A150" s="22"/>
      <c r="B150" s="22"/>
      <c r="C150" s="23"/>
      <c r="D150" s="22"/>
      <c r="E150" s="59"/>
      <c r="F150" s="22" t="s">
        <v>582</v>
      </c>
      <c r="G150" s="22" t="s">
        <v>640</v>
      </c>
      <c r="H150" s="22" t="s">
        <v>588</v>
      </c>
      <c r="I150" s="22" t="s">
        <v>640</v>
      </c>
      <c r="J150" s="22"/>
      <c r="K150" s="22" t="s">
        <v>552</v>
      </c>
      <c r="L150" s="22" t="s">
        <v>554</v>
      </c>
      <c r="M150" s="22"/>
    </row>
    <row r="151" ht="37.65" customHeight="1" spans="1:13">
      <c r="A151" s="22"/>
      <c r="B151" s="22"/>
      <c r="C151" s="23"/>
      <c r="D151" s="22"/>
      <c r="E151" s="59"/>
      <c r="F151" s="22" t="s">
        <v>586</v>
      </c>
      <c r="G151" s="22" t="s">
        <v>688</v>
      </c>
      <c r="H151" s="22" t="s">
        <v>588</v>
      </c>
      <c r="I151" s="22" t="s">
        <v>589</v>
      </c>
      <c r="J151" s="22"/>
      <c r="K151" s="22" t="s">
        <v>552</v>
      </c>
      <c r="L151" s="22" t="s">
        <v>554</v>
      </c>
      <c r="M151" s="22"/>
    </row>
    <row r="152" ht="24.85" customHeight="1" spans="1:13">
      <c r="A152" s="57" t="s">
        <v>698</v>
      </c>
      <c r="B152" s="57" t="s">
        <v>699</v>
      </c>
      <c r="C152" s="58">
        <v>2028.04</v>
      </c>
      <c r="D152" s="59"/>
      <c r="E152" s="59"/>
      <c r="F152" s="59"/>
      <c r="G152" s="59"/>
      <c r="H152" s="59"/>
      <c r="I152" s="59"/>
      <c r="J152" s="59"/>
      <c r="K152" s="59"/>
      <c r="L152" s="59"/>
      <c r="M152" s="59"/>
    </row>
    <row r="153" ht="37.65" customHeight="1" spans="1:13">
      <c r="A153" s="22" t="s">
        <v>160</v>
      </c>
      <c r="B153" s="22" t="s">
        <v>700</v>
      </c>
      <c r="C153" s="23">
        <v>1921</v>
      </c>
      <c r="D153" s="22" t="s">
        <v>701</v>
      </c>
      <c r="E153" s="59" t="s">
        <v>578</v>
      </c>
      <c r="F153" s="22" t="s">
        <v>582</v>
      </c>
      <c r="G153" s="22" t="s">
        <v>702</v>
      </c>
      <c r="H153" s="22" t="s">
        <v>703</v>
      </c>
      <c r="I153" s="22" t="s">
        <v>704</v>
      </c>
      <c r="J153" s="22" t="s">
        <v>702</v>
      </c>
      <c r="K153" s="22" t="s">
        <v>705</v>
      </c>
      <c r="L153" s="22" t="s">
        <v>554</v>
      </c>
      <c r="M153" s="22"/>
    </row>
    <row r="154" ht="37.65" customHeight="1" spans="1:13">
      <c r="A154" s="22"/>
      <c r="B154" s="22"/>
      <c r="C154" s="23"/>
      <c r="D154" s="22"/>
      <c r="E154" s="59"/>
      <c r="F154" s="22"/>
      <c r="G154" s="22" t="s">
        <v>706</v>
      </c>
      <c r="H154" s="22" t="s">
        <v>703</v>
      </c>
      <c r="I154" s="22" t="s">
        <v>704</v>
      </c>
      <c r="J154" s="22" t="s">
        <v>706</v>
      </c>
      <c r="K154" s="22" t="s">
        <v>705</v>
      </c>
      <c r="L154" s="22" t="s">
        <v>554</v>
      </c>
      <c r="M154" s="22"/>
    </row>
    <row r="155" ht="37.65" customHeight="1" spans="1:13">
      <c r="A155" s="22"/>
      <c r="B155" s="22"/>
      <c r="C155" s="23"/>
      <c r="D155" s="22"/>
      <c r="E155" s="59"/>
      <c r="F155" s="22" t="s">
        <v>579</v>
      </c>
      <c r="G155" s="22" t="s">
        <v>707</v>
      </c>
      <c r="H155" s="22" t="s">
        <v>552</v>
      </c>
      <c r="I155" s="22" t="s">
        <v>552</v>
      </c>
      <c r="J155" s="22" t="s">
        <v>707</v>
      </c>
      <c r="K155" s="22" t="s">
        <v>552</v>
      </c>
      <c r="L155" s="22" t="s">
        <v>554</v>
      </c>
      <c r="M155" s="22"/>
    </row>
    <row r="156" ht="37.65" customHeight="1" spans="1:13">
      <c r="A156" s="22"/>
      <c r="B156" s="22"/>
      <c r="C156" s="23"/>
      <c r="D156" s="22"/>
      <c r="E156" s="59"/>
      <c r="F156" s="22" t="s">
        <v>586</v>
      </c>
      <c r="G156" s="22" t="s">
        <v>708</v>
      </c>
      <c r="H156" s="22" t="s">
        <v>709</v>
      </c>
      <c r="I156" s="22" t="s">
        <v>709</v>
      </c>
      <c r="J156" s="22" t="s">
        <v>708</v>
      </c>
      <c r="K156" s="22" t="s">
        <v>705</v>
      </c>
      <c r="L156" s="22" t="s">
        <v>554</v>
      </c>
      <c r="M156" s="22"/>
    </row>
    <row r="157" ht="37.65" customHeight="1" spans="1:13">
      <c r="A157" s="22"/>
      <c r="B157" s="22"/>
      <c r="C157" s="23"/>
      <c r="D157" s="22"/>
      <c r="E157" s="59" t="s">
        <v>573</v>
      </c>
      <c r="F157" s="22" t="s">
        <v>574</v>
      </c>
      <c r="G157" s="22" t="s">
        <v>710</v>
      </c>
      <c r="H157" s="22" t="s">
        <v>711</v>
      </c>
      <c r="I157" s="22" t="s">
        <v>711</v>
      </c>
      <c r="J157" s="22" t="s">
        <v>710</v>
      </c>
      <c r="K157" s="22" t="s">
        <v>705</v>
      </c>
      <c r="L157" s="22" t="s">
        <v>554</v>
      </c>
      <c r="M157" s="22"/>
    </row>
    <row r="158" ht="37.65" customHeight="1" spans="1:13">
      <c r="A158" s="22"/>
      <c r="B158" s="22"/>
      <c r="C158" s="23"/>
      <c r="D158" s="22"/>
      <c r="E158" s="59" t="s">
        <v>557</v>
      </c>
      <c r="F158" s="22" t="s">
        <v>563</v>
      </c>
      <c r="G158" s="22" t="s">
        <v>712</v>
      </c>
      <c r="H158" s="22" t="s">
        <v>713</v>
      </c>
      <c r="I158" s="22" t="s">
        <v>714</v>
      </c>
      <c r="J158" s="22" t="s">
        <v>712</v>
      </c>
      <c r="K158" s="22" t="s">
        <v>705</v>
      </c>
      <c r="L158" s="22" t="s">
        <v>549</v>
      </c>
      <c r="M158" s="22"/>
    </row>
    <row r="159" ht="37.65" customHeight="1" spans="1:13">
      <c r="A159" s="22"/>
      <c r="B159" s="22"/>
      <c r="C159" s="23"/>
      <c r="D159" s="22"/>
      <c r="E159" s="59"/>
      <c r="F159" s="22" t="s">
        <v>568</v>
      </c>
      <c r="G159" s="22" t="s">
        <v>715</v>
      </c>
      <c r="H159" s="22" t="s">
        <v>716</v>
      </c>
      <c r="I159" s="22" t="s">
        <v>715</v>
      </c>
      <c r="J159" s="22" t="s">
        <v>715</v>
      </c>
      <c r="K159" s="22" t="s">
        <v>705</v>
      </c>
      <c r="L159" s="22" t="s">
        <v>554</v>
      </c>
      <c r="M159" s="22"/>
    </row>
    <row r="160" ht="37.65" customHeight="1" spans="1:13">
      <c r="A160" s="22"/>
      <c r="B160" s="22"/>
      <c r="C160" s="23"/>
      <c r="D160" s="22"/>
      <c r="E160" s="59"/>
      <c r="F160" s="22"/>
      <c r="G160" s="22" t="s">
        <v>717</v>
      </c>
      <c r="H160" s="22" t="s">
        <v>716</v>
      </c>
      <c r="I160" s="22" t="s">
        <v>717</v>
      </c>
      <c r="J160" s="22" t="s">
        <v>717</v>
      </c>
      <c r="K160" s="22" t="s">
        <v>705</v>
      </c>
      <c r="L160" s="22" t="s">
        <v>554</v>
      </c>
      <c r="M160" s="22"/>
    </row>
    <row r="161" ht="37.65" customHeight="1" spans="1:13">
      <c r="A161" s="22"/>
      <c r="B161" s="22"/>
      <c r="C161" s="23"/>
      <c r="D161" s="22"/>
      <c r="E161" s="59"/>
      <c r="F161" s="22"/>
      <c r="G161" s="22" t="s">
        <v>718</v>
      </c>
      <c r="H161" s="22" t="s">
        <v>716</v>
      </c>
      <c r="I161" s="22" t="s">
        <v>718</v>
      </c>
      <c r="J161" s="22" t="s">
        <v>718</v>
      </c>
      <c r="K161" s="22" t="s">
        <v>705</v>
      </c>
      <c r="L161" s="22" t="s">
        <v>554</v>
      </c>
      <c r="M161" s="22"/>
    </row>
    <row r="162" ht="37.65" customHeight="1" spans="1:13">
      <c r="A162" s="22"/>
      <c r="B162" s="22"/>
      <c r="C162" s="23"/>
      <c r="D162" s="22"/>
      <c r="E162" s="59"/>
      <c r="F162" s="22"/>
      <c r="G162" s="22" t="s">
        <v>719</v>
      </c>
      <c r="H162" s="22" t="s">
        <v>716</v>
      </c>
      <c r="I162" s="22" t="s">
        <v>719</v>
      </c>
      <c r="J162" s="22" t="s">
        <v>719</v>
      </c>
      <c r="K162" s="22" t="s">
        <v>705</v>
      </c>
      <c r="L162" s="22" t="s">
        <v>554</v>
      </c>
      <c r="M162" s="22"/>
    </row>
    <row r="163" ht="37.65" customHeight="1" spans="1:13">
      <c r="A163" s="22"/>
      <c r="B163" s="22"/>
      <c r="C163" s="23"/>
      <c r="D163" s="22"/>
      <c r="E163" s="59"/>
      <c r="F163" s="22" t="s">
        <v>558</v>
      </c>
      <c r="G163" s="22" t="s">
        <v>720</v>
      </c>
      <c r="H163" s="22" t="s">
        <v>721</v>
      </c>
      <c r="I163" s="22" t="s">
        <v>722</v>
      </c>
      <c r="J163" s="22" t="s">
        <v>720</v>
      </c>
      <c r="K163" s="22" t="s">
        <v>723</v>
      </c>
      <c r="L163" s="22" t="s">
        <v>549</v>
      </c>
      <c r="M163" s="22"/>
    </row>
    <row r="164" ht="37.65" customHeight="1" spans="1:13">
      <c r="A164" s="22"/>
      <c r="B164" s="22"/>
      <c r="C164" s="23"/>
      <c r="D164" s="22"/>
      <c r="E164" s="59"/>
      <c r="F164" s="22"/>
      <c r="G164" s="22" t="s">
        <v>724</v>
      </c>
      <c r="H164" s="22" t="s">
        <v>725</v>
      </c>
      <c r="I164" s="22" t="s">
        <v>725</v>
      </c>
      <c r="J164" s="22" t="s">
        <v>724</v>
      </c>
      <c r="K164" s="22" t="s">
        <v>723</v>
      </c>
      <c r="L164" s="22" t="s">
        <v>549</v>
      </c>
      <c r="M164" s="22"/>
    </row>
    <row r="165" ht="37.65" customHeight="1" spans="1:13">
      <c r="A165" s="22"/>
      <c r="B165" s="22"/>
      <c r="C165" s="23"/>
      <c r="D165" s="22"/>
      <c r="E165" s="59"/>
      <c r="F165" s="22"/>
      <c r="G165" s="22" t="s">
        <v>726</v>
      </c>
      <c r="H165" s="22" t="s">
        <v>727</v>
      </c>
      <c r="I165" s="22" t="s">
        <v>728</v>
      </c>
      <c r="J165" s="22" t="s">
        <v>726</v>
      </c>
      <c r="K165" s="22" t="s">
        <v>729</v>
      </c>
      <c r="L165" s="22" t="s">
        <v>549</v>
      </c>
      <c r="M165" s="22"/>
    </row>
    <row r="166" ht="37.65" customHeight="1" spans="1:13">
      <c r="A166" s="22"/>
      <c r="B166" s="22"/>
      <c r="C166" s="23"/>
      <c r="D166" s="22"/>
      <c r="E166" s="59"/>
      <c r="F166" s="22"/>
      <c r="G166" s="22" t="s">
        <v>730</v>
      </c>
      <c r="H166" s="22" t="s">
        <v>731</v>
      </c>
      <c r="I166" s="22" t="s">
        <v>732</v>
      </c>
      <c r="J166" s="22" t="s">
        <v>730</v>
      </c>
      <c r="K166" s="22" t="s">
        <v>729</v>
      </c>
      <c r="L166" s="22" t="s">
        <v>549</v>
      </c>
      <c r="M166" s="22"/>
    </row>
    <row r="167" ht="37.65" customHeight="1" spans="1:13">
      <c r="A167" s="22"/>
      <c r="B167" s="22"/>
      <c r="C167" s="23"/>
      <c r="D167" s="22"/>
      <c r="E167" s="59"/>
      <c r="F167" s="22"/>
      <c r="G167" s="22" t="s">
        <v>733</v>
      </c>
      <c r="H167" s="22" t="s">
        <v>734</v>
      </c>
      <c r="I167" s="22" t="s">
        <v>735</v>
      </c>
      <c r="J167" s="22" t="s">
        <v>733</v>
      </c>
      <c r="K167" s="22" t="s">
        <v>736</v>
      </c>
      <c r="L167" s="22" t="s">
        <v>549</v>
      </c>
      <c r="M167" s="22"/>
    </row>
    <row r="168" ht="37.65" customHeight="1" spans="1:13">
      <c r="A168" s="22"/>
      <c r="B168" s="22"/>
      <c r="C168" s="23"/>
      <c r="D168" s="22"/>
      <c r="E168" s="59"/>
      <c r="F168" s="22"/>
      <c r="G168" s="22" t="s">
        <v>737</v>
      </c>
      <c r="H168" s="22" t="s">
        <v>738</v>
      </c>
      <c r="I168" s="22" t="s">
        <v>739</v>
      </c>
      <c r="J168" s="22" t="s">
        <v>737</v>
      </c>
      <c r="K168" s="22" t="s">
        <v>562</v>
      </c>
      <c r="L168" s="22" t="s">
        <v>549</v>
      </c>
      <c r="M168" s="22"/>
    </row>
    <row r="169" ht="37.65" customHeight="1" spans="1:13">
      <c r="A169" s="22"/>
      <c r="B169" s="22"/>
      <c r="C169" s="23"/>
      <c r="D169" s="22"/>
      <c r="E169" s="59"/>
      <c r="F169" s="22"/>
      <c r="G169" s="22" t="s">
        <v>740</v>
      </c>
      <c r="H169" s="22" t="s">
        <v>741</v>
      </c>
      <c r="I169" s="22" t="s">
        <v>742</v>
      </c>
      <c r="J169" s="22" t="s">
        <v>740</v>
      </c>
      <c r="K169" s="22" t="s">
        <v>562</v>
      </c>
      <c r="L169" s="22" t="s">
        <v>549</v>
      </c>
      <c r="M169" s="22"/>
    </row>
    <row r="170" ht="37.65" customHeight="1" spans="1:13">
      <c r="A170" s="22"/>
      <c r="B170" s="22"/>
      <c r="C170" s="23"/>
      <c r="D170" s="22"/>
      <c r="E170" s="59"/>
      <c r="F170" s="22"/>
      <c r="G170" s="22" t="s">
        <v>743</v>
      </c>
      <c r="H170" s="22" t="s">
        <v>744</v>
      </c>
      <c r="I170" s="22" t="s">
        <v>744</v>
      </c>
      <c r="J170" s="22" t="s">
        <v>743</v>
      </c>
      <c r="K170" s="22" t="s">
        <v>562</v>
      </c>
      <c r="L170" s="22" t="s">
        <v>549</v>
      </c>
      <c r="M170" s="22"/>
    </row>
    <row r="171" ht="37.65" customHeight="1" spans="1:13">
      <c r="A171" s="22"/>
      <c r="B171" s="22"/>
      <c r="C171" s="23"/>
      <c r="D171" s="22"/>
      <c r="E171" s="59"/>
      <c r="F171" s="22" t="s">
        <v>544</v>
      </c>
      <c r="G171" s="22" t="s">
        <v>745</v>
      </c>
      <c r="H171" s="22" t="s">
        <v>746</v>
      </c>
      <c r="I171" s="22" t="s">
        <v>746</v>
      </c>
      <c r="J171" s="22" t="s">
        <v>745</v>
      </c>
      <c r="K171" s="22" t="s">
        <v>747</v>
      </c>
      <c r="L171" s="22" t="s">
        <v>549</v>
      </c>
      <c r="M171" s="22"/>
    </row>
    <row r="172" ht="37.65" customHeight="1" spans="1:13">
      <c r="A172" s="22"/>
      <c r="B172" s="22"/>
      <c r="C172" s="23"/>
      <c r="D172" s="22"/>
      <c r="E172" s="59"/>
      <c r="F172" s="22" t="s">
        <v>550</v>
      </c>
      <c r="G172" s="22" t="s">
        <v>748</v>
      </c>
      <c r="H172" s="22" t="s">
        <v>748</v>
      </c>
      <c r="I172" s="22" t="s">
        <v>749</v>
      </c>
      <c r="J172" s="22" t="s">
        <v>748</v>
      </c>
      <c r="K172" s="22" t="s">
        <v>552</v>
      </c>
      <c r="L172" s="22" t="s">
        <v>554</v>
      </c>
      <c r="M172" s="22"/>
    </row>
    <row r="173" ht="37.65" customHeight="1" spans="1:13">
      <c r="A173" s="22"/>
      <c r="B173" s="22"/>
      <c r="C173" s="23"/>
      <c r="D173" s="22"/>
      <c r="E173" s="59"/>
      <c r="F173" s="22" t="s">
        <v>555</v>
      </c>
      <c r="G173" s="22" t="s">
        <v>750</v>
      </c>
      <c r="H173" s="22" t="s">
        <v>750</v>
      </c>
      <c r="I173" s="22" t="s">
        <v>751</v>
      </c>
      <c r="J173" s="22" t="s">
        <v>750</v>
      </c>
      <c r="K173" s="22" t="s">
        <v>552</v>
      </c>
      <c r="L173" s="22" t="s">
        <v>554</v>
      </c>
      <c r="M173" s="22"/>
    </row>
    <row r="174" ht="41.45" customHeight="1" spans="1:13">
      <c r="A174" s="22" t="s">
        <v>160</v>
      </c>
      <c r="B174" s="22" t="s">
        <v>614</v>
      </c>
      <c r="C174" s="23">
        <v>3</v>
      </c>
      <c r="D174" s="22" t="s">
        <v>752</v>
      </c>
      <c r="E174" s="59" t="s">
        <v>573</v>
      </c>
      <c r="F174" s="22" t="s">
        <v>574</v>
      </c>
      <c r="G174" s="22" t="s">
        <v>753</v>
      </c>
      <c r="H174" s="22" t="s">
        <v>754</v>
      </c>
      <c r="I174" s="22" t="s">
        <v>754</v>
      </c>
      <c r="J174" s="22" t="s">
        <v>753</v>
      </c>
      <c r="K174" s="22" t="s">
        <v>705</v>
      </c>
      <c r="L174" s="22" t="s">
        <v>554</v>
      </c>
      <c r="M174" s="22"/>
    </row>
    <row r="175" ht="37.65" customHeight="1" spans="1:13">
      <c r="A175" s="22"/>
      <c r="B175" s="22"/>
      <c r="C175" s="23"/>
      <c r="D175" s="22"/>
      <c r="E175" s="59" t="s">
        <v>578</v>
      </c>
      <c r="F175" s="22" t="s">
        <v>586</v>
      </c>
      <c r="G175" s="22" t="s">
        <v>755</v>
      </c>
      <c r="H175" s="22" t="s">
        <v>756</v>
      </c>
      <c r="I175" s="22" t="s">
        <v>756</v>
      </c>
      <c r="J175" s="22" t="s">
        <v>755</v>
      </c>
      <c r="K175" s="22" t="s">
        <v>705</v>
      </c>
      <c r="L175" s="22" t="s">
        <v>554</v>
      </c>
      <c r="M175" s="22"/>
    </row>
    <row r="176" ht="49.7" customHeight="1" spans="1:13">
      <c r="A176" s="22"/>
      <c r="B176" s="22"/>
      <c r="C176" s="23"/>
      <c r="D176" s="22"/>
      <c r="E176" s="59"/>
      <c r="F176" s="22" t="s">
        <v>582</v>
      </c>
      <c r="G176" s="22" t="s">
        <v>757</v>
      </c>
      <c r="H176" s="22" t="s">
        <v>758</v>
      </c>
      <c r="I176" s="22" t="s">
        <v>756</v>
      </c>
      <c r="J176" s="22" t="s">
        <v>757</v>
      </c>
      <c r="K176" s="22" t="s">
        <v>705</v>
      </c>
      <c r="L176" s="22" t="s">
        <v>554</v>
      </c>
      <c r="M176" s="22"/>
    </row>
    <row r="177" ht="37.65" customHeight="1" spans="1:13">
      <c r="A177" s="22"/>
      <c r="B177" s="22"/>
      <c r="C177" s="23"/>
      <c r="D177" s="22"/>
      <c r="E177" s="59"/>
      <c r="F177" s="22" t="s">
        <v>579</v>
      </c>
      <c r="G177" s="22" t="s">
        <v>759</v>
      </c>
      <c r="H177" s="22" t="s">
        <v>760</v>
      </c>
      <c r="I177" s="22" t="s">
        <v>761</v>
      </c>
      <c r="J177" s="22" t="s">
        <v>759</v>
      </c>
      <c r="K177" s="22" t="s">
        <v>747</v>
      </c>
      <c r="L177" s="22" t="s">
        <v>549</v>
      </c>
      <c r="M177" s="22"/>
    </row>
    <row r="178" ht="37.65" customHeight="1" spans="1:13">
      <c r="A178" s="22"/>
      <c r="B178" s="22"/>
      <c r="C178" s="23"/>
      <c r="D178" s="22"/>
      <c r="E178" s="59" t="s">
        <v>557</v>
      </c>
      <c r="F178" s="22" t="s">
        <v>563</v>
      </c>
      <c r="G178" s="22" t="s">
        <v>762</v>
      </c>
      <c r="H178" s="22" t="s">
        <v>713</v>
      </c>
      <c r="I178" s="22" t="s">
        <v>763</v>
      </c>
      <c r="J178" s="22" t="s">
        <v>762</v>
      </c>
      <c r="K178" s="22" t="s">
        <v>705</v>
      </c>
      <c r="L178" s="22" t="s">
        <v>554</v>
      </c>
      <c r="M178" s="22"/>
    </row>
    <row r="179" ht="37.65" customHeight="1" spans="1:13">
      <c r="A179" s="22"/>
      <c r="B179" s="22"/>
      <c r="C179" s="23"/>
      <c r="D179" s="22"/>
      <c r="E179" s="59"/>
      <c r="F179" s="22" t="s">
        <v>568</v>
      </c>
      <c r="G179" s="22" t="s">
        <v>764</v>
      </c>
      <c r="H179" s="22" t="s">
        <v>765</v>
      </c>
      <c r="I179" s="22" t="s">
        <v>765</v>
      </c>
      <c r="J179" s="22" t="s">
        <v>764</v>
      </c>
      <c r="K179" s="22" t="s">
        <v>705</v>
      </c>
      <c r="L179" s="22" t="s">
        <v>554</v>
      </c>
      <c r="M179" s="22"/>
    </row>
    <row r="180" ht="37.65" customHeight="1" spans="1:13">
      <c r="A180" s="22"/>
      <c r="B180" s="22"/>
      <c r="C180" s="23"/>
      <c r="D180" s="22"/>
      <c r="E180" s="59"/>
      <c r="F180" s="22" t="s">
        <v>558</v>
      </c>
      <c r="G180" s="22" t="s">
        <v>764</v>
      </c>
      <c r="H180" s="22" t="s">
        <v>766</v>
      </c>
      <c r="I180" s="22" t="s">
        <v>766</v>
      </c>
      <c r="J180" s="22" t="s">
        <v>764</v>
      </c>
      <c r="K180" s="22" t="s">
        <v>747</v>
      </c>
      <c r="L180" s="22" t="s">
        <v>549</v>
      </c>
      <c r="M180" s="22"/>
    </row>
    <row r="181" ht="37.65" customHeight="1" spans="1:13">
      <c r="A181" s="22"/>
      <c r="B181" s="22"/>
      <c r="C181" s="23"/>
      <c r="D181" s="22"/>
      <c r="E181" s="59"/>
      <c r="F181" s="22" t="s">
        <v>555</v>
      </c>
      <c r="G181" s="22" t="s">
        <v>767</v>
      </c>
      <c r="H181" s="22" t="s">
        <v>552</v>
      </c>
      <c r="I181" s="22" t="s">
        <v>553</v>
      </c>
      <c r="J181" s="22" t="s">
        <v>767</v>
      </c>
      <c r="K181" s="22" t="s">
        <v>768</v>
      </c>
      <c r="L181" s="22" t="s">
        <v>554</v>
      </c>
      <c r="M181" s="22"/>
    </row>
    <row r="182" ht="37.65" customHeight="1" spans="1:13">
      <c r="A182" s="22"/>
      <c r="B182" s="22"/>
      <c r="C182" s="23"/>
      <c r="D182" s="22"/>
      <c r="E182" s="59"/>
      <c r="F182" s="22" t="s">
        <v>544</v>
      </c>
      <c r="G182" s="22" t="s">
        <v>769</v>
      </c>
      <c r="H182" s="22" t="s">
        <v>770</v>
      </c>
      <c r="I182" s="22" t="s">
        <v>746</v>
      </c>
      <c r="J182" s="22" t="s">
        <v>769</v>
      </c>
      <c r="K182" s="22" t="s">
        <v>747</v>
      </c>
      <c r="L182" s="22" t="s">
        <v>549</v>
      </c>
      <c r="M182" s="22"/>
    </row>
    <row r="183" ht="37.65" customHeight="1" spans="1:13">
      <c r="A183" s="22"/>
      <c r="B183" s="22"/>
      <c r="C183" s="23"/>
      <c r="D183" s="22"/>
      <c r="E183" s="59"/>
      <c r="F183" s="22" t="s">
        <v>550</v>
      </c>
      <c r="G183" s="22" t="s">
        <v>767</v>
      </c>
      <c r="H183" s="22" t="s">
        <v>768</v>
      </c>
      <c r="I183" s="22" t="s">
        <v>553</v>
      </c>
      <c r="J183" s="22" t="s">
        <v>767</v>
      </c>
      <c r="K183" s="22" t="s">
        <v>768</v>
      </c>
      <c r="L183" s="22" t="s">
        <v>554</v>
      </c>
      <c r="M183" s="22"/>
    </row>
    <row r="184" ht="37.65" customHeight="1" spans="1:13">
      <c r="A184" s="22" t="s">
        <v>160</v>
      </c>
      <c r="B184" s="22" t="s">
        <v>625</v>
      </c>
      <c r="C184" s="23">
        <v>10.2</v>
      </c>
      <c r="D184" s="22" t="s">
        <v>771</v>
      </c>
      <c r="E184" s="59" t="s">
        <v>557</v>
      </c>
      <c r="F184" s="22" t="s">
        <v>555</v>
      </c>
      <c r="G184" s="22" t="s">
        <v>691</v>
      </c>
      <c r="H184" s="22" t="s">
        <v>552</v>
      </c>
      <c r="I184" s="22" t="s">
        <v>553</v>
      </c>
      <c r="J184" s="22"/>
      <c r="K184" s="22" t="s">
        <v>552</v>
      </c>
      <c r="L184" s="22" t="s">
        <v>554</v>
      </c>
      <c r="M184" s="22"/>
    </row>
    <row r="185" ht="37.65" customHeight="1" spans="1:13">
      <c r="A185" s="22"/>
      <c r="B185" s="22"/>
      <c r="C185" s="23"/>
      <c r="D185" s="22"/>
      <c r="E185" s="59"/>
      <c r="F185" s="22" t="s">
        <v>558</v>
      </c>
      <c r="G185" s="22" t="s">
        <v>631</v>
      </c>
      <c r="H185" s="22" t="s">
        <v>633</v>
      </c>
      <c r="I185" s="22" t="s">
        <v>634</v>
      </c>
      <c r="J185" s="22"/>
      <c r="K185" s="22" t="s">
        <v>572</v>
      </c>
      <c r="L185" s="22" t="s">
        <v>549</v>
      </c>
      <c r="M185" s="22"/>
    </row>
    <row r="186" ht="37.65" customHeight="1" spans="1:13">
      <c r="A186" s="22"/>
      <c r="B186" s="22"/>
      <c r="C186" s="23"/>
      <c r="D186" s="22"/>
      <c r="E186" s="59"/>
      <c r="F186" s="22" t="s">
        <v>568</v>
      </c>
      <c r="G186" s="22" t="s">
        <v>692</v>
      </c>
      <c r="H186" s="22" t="s">
        <v>632</v>
      </c>
      <c r="I186" s="22" t="s">
        <v>632</v>
      </c>
      <c r="J186" s="22"/>
      <c r="K186" s="22" t="s">
        <v>567</v>
      </c>
      <c r="L186" s="22" t="s">
        <v>549</v>
      </c>
      <c r="M186" s="22"/>
    </row>
    <row r="187" ht="37.65" customHeight="1" spans="1:13">
      <c r="A187" s="22"/>
      <c r="B187" s="22"/>
      <c r="C187" s="23"/>
      <c r="D187" s="22"/>
      <c r="E187" s="59"/>
      <c r="F187" s="22" t="s">
        <v>563</v>
      </c>
      <c r="G187" s="22" t="s">
        <v>641</v>
      </c>
      <c r="H187" s="22" t="s">
        <v>624</v>
      </c>
      <c r="I187" s="22" t="s">
        <v>603</v>
      </c>
      <c r="J187" s="22"/>
      <c r="K187" s="22" t="s">
        <v>552</v>
      </c>
      <c r="L187" s="22" t="s">
        <v>554</v>
      </c>
      <c r="M187" s="22"/>
    </row>
    <row r="188" ht="37.65" customHeight="1" spans="1:13">
      <c r="A188" s="22"/>
      <c r="B188" s="22"/>
      <c r="C188" s="23"/>
      <c r="D188" s="22"/>
      <c r="E188" s="59"/>
      <c r="F188" s="22" t="s">
        <v>550</v>
      </c>
      <c r="G188" s="22" t="s">
        <v>551</v>
      </c>
      <c r="H188" s="22" t="s">
        <v>552</v>
      </c>
      <c r="I188" s="22" t="s">
        <v>553</v>
      </c>
      <c r="J188" s="22"/>
      <c r="K188" s="22" t="s">
        <v>552</v>
      </c>
      <c r="L188" s="22" t="s">
        <v>554</v>
      </c>
      <c r="M188" s="22"/>
    </row>
    <row r="189" ht="37.65" customHeight="1" spans="1:13">
      <c r="A189" s="22"/>
      <c r="B189" s="22"/>
      <c r="C189" s="23"/>
      <c r="D189" s="22"/>
      <c r="E189" s="59"/>
      <c r="F189" s="22" t="s">
        <v>544</v>
      </c>
      <c r="G189" s="22" t="s">
        <v>627</v>
      </c>
      <c r="H189" s="22" t="s">
        <v>690</v>
      </c>
      <c r="I189" s="22" t="s">
        <v>629</v>
      </c>
      <c r="J189" s="22"/>
      <c r="K189" s="22" t="s">
        <v>630</v>
      </c>
      <c r="L189" s="22" t="s">
        <v>549</v>
      </c>
      <c r="M189" s="22"/>
    </row>
    <row r="190" ht="37.65" customHeight="1" spans="1:13">
      <c r="A190" s="22"/>
      <c r="B190" s="22"/>
      <c r="C190" s="23"/>
      <c r="D190" s="22"/>
      <c r="E190" s="59" t="s">
        <v>578</v>
      </c>
      <c r="F190" s="22" t="s">
        <v>582</v>
      </c>
      <c r="G190" s="22" t="s">
        <v>640</v>
      </c>
      <c r="H190" s="22" t="s">
        <v>588</v>
      </c>
      <c r="I190" s="22" t="s">
        <v>640</v>
      </c>
      <c r="J190" s="22"/>
      <c r="K190" s="22" t="s">
        <v>552</v>
      </c>
      <c r="L190" s="22" t="s">
        <v>554</v>
      </c>
      <c r="M190" s="22"/>
    </row>
    <row r="191" ht="37.65" customHeight="1" spans="1:13">
      <c r="A191" s="22"/>
      <c r="B191" s="22"/>
      <c r="C191" s="23"/>
      <c r="D191" s="22"/>
      <c r="E191" s="59"/>
      <c r="F191" s="22" t="s">
        <v>586</v>
      </c>
      <c r="G191" s="22" t="s">
        <v>688</v>
      </c>
      <c r="H191" s="22" t="s">
        <v>588</v>
      </c>
      <c r="I191" s="22" t="s">
        <v>589</v>
      </c>
      <c r="J191" s="22"/>
      <c r="K191" s="22" t="s">
        <v>552</v>
      </c>
      <c r="L191" s="22" t="s">
        <v>554</v>
      </c>
      <c r="M191" s="22"/>
    </row>
    <row r="192" ht="37.65" customHeight="1" spans="1:13">
      <c r="A192" s="22"/>
      <c r="B192" s="22"/>
      <c r="C192" s="23"/>
      <c r="D192" s="22"/>
      <c r="E192" s="59"/>
      <c r="F192" s="22" t="s">
        <v>579</v>
      </c>
      <c r="G192" s="22" t="s">
        <v>639</v>
      </c>
      <c r="H192" s="22" t="s">
        <v>588</v>
      </c>
      <c r="I192" s="22" t="s">
        <v>640</v>
      </c>
      <c r="J192" s="22"/>
      <c r="K192" s="22" t="s">
        <v>552</v>
      </c>
      <c r="L192" s="22" t="s">
        <v>554</v>
      </c>
      <c r="M192" s="22"/>
    </row>
    <row r="193" ht="37.65" customHeight="1" spans="1:13">
      <c r="A193" s="22"/>
      <c r="B193" s="22"/>
      <c r="C193" s="23"/>
      <c r="D193" s="22"/>
      <c r="E193" s="59" t="s">
        <v>573</v>
      </c>
      <c r="F193" s="22" t="s">
        <v>574</v>
      </c>
      <c r="G193" s="22" t="s">
        <v>575</v>
      </c>
      <c r="H193" s="22" t="s">
        <v>689</v>
      </c>
      <c r="I193" s="22" t="s">
        <v>577</v>
      </c>
      <c r="J193" s="22"/>
      <c r="K193" s="22" t="s">
        <v>572</v>
      </c>
      <c r="L193" s="22" t="s">
        <v>549</v>
      </c>
      <c r="M193" s="22"/>
    </row>
    <row r="194" ht="37.65" customHeight="1" spans="1:13">
      <c r="A194" s="22" t="s">
        <v>160</v>
      </c>
      <c r="B194" s="22" t="s">
        <v>642</v>
      </c>
      <c r="C194" s="23">
        <v>13.6</v>
      </c>
      <c r="D194" s="22" t="s">
        <v>772</v>
      </c>
      <c r="E194" s="59" t="s">
        <v>557</v>
      </c>
      <c r="F194" s="22" t="s">
        <v>568</v>
      </c>
      <c r="G194" s="22" t="s">
        <v>692</v>
      </c>
      <c r="H194" s="22" t="s">
        <v>632</v>
      </c>
      <c r="I194" s="22" t="s">
        <v>632</v>
      </c>
      <c r="J194" s="22"/>
      <c r="K194" s="22" t="s">
        <v>567</v>
      </c>
      <c r="L194" s="22" t="s">
        <v>549</v>
      </c>
      <c r="M194" s="22"/>
    </row>
    <row r="195" ht="37.65" customHeight="1" spans="1:13">
      <c r="A195" s="22"/>
      <c r="B195" s="22"/>
      <c r="C195" s="23"/>
      <c r="D195" s="22"/>
      <c r="E195" s="59"/>
      <c r="F195" s="22" t="s">
        <v>563</v>
      </c>
      <c r="G195" s="22" t="s">
        <v>641</v>
      </c>
      <c r="H195" s="22" t="s">
        <v>624</v>
      </c>
      <c r="I195" s="22" t="s">
        <v>603</v>
      </c>
      <c r="J195" s="22"/>
      <c r="K195" s="22" t="s">
        <v>552</v>
      </c>
      <c r="L195" s="22" t="s">
        <v>554</v>
      </c>
      <c r="M195" s="22"/>
    </row>
    <row r="196" ht="37.65" customHeight="1" spans="1:13">
      <c r="A196" s="22"/>
      <c r="B196" s="22"/>
      <c r="C196" s="23"/>
      <c r="D196" s="22"/>
      <c r="E196" s="59"/>
      <c r="F196" s="22" t="s">
        <v>544</v>
      </c>
      <c r="G196" s="22" t="s">
        <v>627</v>
      </c>
      <c r="H196" s="22" t="s">
        <v>690</v>
      </c>
      <c r="I196" s="22" t="s">
        <v>629</v>
      </c>
      <c r="J196" s="22"/>
      <c r="K196" s="22" t="s">
        <v>630</v>
      </c>
      <c r="L196" s="22" t="s">
        <v>549</v>
      </c>
      <c r="M196" s="22"/>
    </row>
    <row r="197" ht="37.65" customHeight="1" spans="1:13">
      <c r="A197" s="22"/>
      <c r="B197" s="22"/>
      <c r="C197" s="23"/>
      <c r="D197" s="22"/>
      <c r="E197" s="59"/>
      <c r="F197" s="22" t="s">
        <v>550</v>
      </c>
      <c r="G197" s="22" t="s">
        <v>551</v>
      </c>
      <c r="H197" s="22" t="s">
        <v>552</v>
      </c>
      <c r="I197" s="22" t="s">
        <v>553</v>
      </c>
      <c r="J197" s="22"/>
      <c r="K197" s="22" t="s">
        <v>552</v>
      </c>
      <c r="L197" s="22" t="s">
        <v>554</v>
      </c>
      <c r="M197" s="22"/>
    </row>
    <row r="198" ht="37.65" customHeight="1" spans="1:13">
      <c r="A198" s="22"/>
      <c r="B198" s="22"/>
      <c r="C198" s="23"/>
      <c r="D198" s="22"/>
      <c r="E198" s="59"/>
      <c r="F198" s="22" t="s">
        <v>555</v>
      </c>
      <c r="G198" s="22" t="s">
        <v>691</v>
      </c>
      <c r="H198" s="22" t="s">
        <v>552</v>
      </c>
      <c r="I198" s="22" t="s">
        <v>553</v>
      </c>
      <c r="J198" s="22"/>
      <c r="K198" s="22" t="s">
        <v>552</v>
      </c>
      <c r="L198" s="22" t="s">
        <v>554</v>
      </c>
      <c r="M198" s="22"/>
    </row>
    <row r="199" ht="37.65" customHeight="1" spans="1:13">
      <c r="A199" s="22"/>
      <c r="B199" s="22"/>
      <c r="C199" s="23"/>
      <c r="D199" s="22"/>
      <c r="E199" s="59"/>
      <c r="F199" s="22" t="s">
        <v>558</v>
      </c>
      <c r="G199" s="22" t="s">
        <v>631</v>
      </c>
      <c r="H199" s="22" t="s">
        <v>633</v>
      </c>
      <c r="I199" s="22" t="s">
        <v>634</v>
      </c>
      <c r="J199" s="22"/>
      <c r="K199" s="22" t="s">
        <v>572</v>
      </c>
      <c r="L199" s="22" t="s">
        <v>549</v>
      </c>
      <c r="M199" s="22"/>
    </row>
    <row r="200" ht="37.65" customHeight="1" spans="1:13">
      <c r="A200" s="22"/>
      <c r="B200" s="22"/>
      <c r="C200" s="23"/>
      <c r="D200" s="22"/>
      <c r="E200" s="59" t="s">
        <v>578</v>
      </c>
      <c r="F200" s="22" t="s">
        <v>579</v>
      </c>
      <c r="G200" s="22" t="s">
        <v>639</v>
      </c>
      <c r="H200" s="22" t="s">
        <v>588</v>
      </c>
      <c r="I200" s="22" t="s">
        <v>640</v>
      </c>
      <c r="J200" s="22"/>
      <c r="K200" s="22" t="s">
        <v>552</v>
      </c>
      <c r="L200" s="22" t="s">
        <v>554</v>
      </c>
      <c r="M200" s="22"/>
    </row>
    <row r="201" ht="37.65" customHeight="1" spans="1:13">
      <c r="A201" s="22"/>
      <c r="B201" s="22"/>
      <c r="C201" s="23"/>
      <c r="D201" s="22"/>
      <c r="E201" s="59"/>
      <c r="F201" s="22" t="s">
        <v>582</v>
      </c>
      <c r="G201" s="22" t="s">
        <v>640</v>
      </c>
      <c r="H201" s="22" t="s">
        <v>588</v>
      </c>
      <c r="I201" s="22" t="s">
        <v>640</v>
      </c>
      <c r="J201" s="22"/>
      <c r="K201" s="22" t="s">
        <v>552</v>
      </c>
      <c r="L201" s="22" t="s">
        <v>554</v>
      </c>
      <c r="M201" s="22"/>
    </row>
    <row r="202" ht="37.65" customHeight="1" spans="1:13">
      <c r="A202" s="22"/>
      <c r="B202" s="22"/>
      <c r="C202" s="23"/>
      <c r="D202" s="22"/>
      <c r="E202" s="59"/>
      <c r="F202" s="22" t="s">
        <v>586</v>
      </c>
      <c r="G202" s="22" t="s">
        <v>688</v>
      </c>
      <c r="H202" s="22" t="s">
        <v>588</v>
      </c>
      <c r="I202" s="22" t="s">
        <v>589</v>
      </c>
      <c r="J202" s="22"/>
      <c r="K202" s="22" t="s">
        <v>552</v>
      </c>
      <c r="L202" s="22" t="s">
        <v>554</v>
      </c>
      <c r="M202" s="22"/>
    </row>
    <row r="203" ht="37.65" customHeight="1" spans="1:13">
      <c r="A203" s="22"/>
      <c r="B203" s="22"/>
      <c r="C203" s="23"/>
      <c r="D203" s="22"/>
      <c r="E203" s="59" t="s">
        <v>573</v>
      </c>
      <c r="F203" s="22" t="s">
        <v>574</v>
      </c>
      <c r="G203" s="22" t="s">
        <v>575</v>
      </c>
      <c r="H203" s="22" t="s">
        <v>689</v>
      </c>
      <c r="I203" s="22" t="s">
        <v>577</v>
      </c>
      <c r="J203" s="22"/>
      <c r="K203" s="22" t="s">
        <v>572</v>
      </c>
      <c r="L203" s="22" t="s">
        <v>549</v>
      </c>
      <c r="M203" s="22"/>
    </row>
    <row r="204" ht="37.65" customHeight="1" spans="1:13">
      <c r="A204" s="22" t="s">
        <v>160</v>
      </c>
      <c r="B204" s="22" t="s">
        <v>645</v>
      </c>
      <c r="C204" s="23">
        <v>12.24</v>
      </c>
      <c r="D204" s="22" t="s">
        <v>773</v>
      </c>
      <c r="E204" s="59" t="s">
        <v>578</v>
      </c>
      <c r="F204" s="22" t="s">
        <v>586</v>
      </c>
      <c r="G204" s="22" t="s">
        <v>688</v>
      </c>
      <c r="H204" s="22" t="s">
        <v>588</v>
      </c>
      <c r="I204" s="22" t="s">
        <v>589</v>
      </c>
      <c r="J204" s="22"/>
      <c r="K204" s="22" t="s">
        <v>552</v>
      </c>
      <c r="L204" s="22" t="s">
        <v>554</v>
      </c>
      <c r="M204" s="22"/>
    </row>
    <row r="205" ht="37.65" customHeight="1" spans="1:13">
      <c r="A205" s="22"/>
      <c r="B205" s="22"/>
      <c r="C205" s="23"/>
      <c r="D205" s="22"/>
      <c r="E205" s="59"/>
      <c r="F205" s="22" t="s">
        <v>582</v>
      </c>
      <c r="G205" s="22" t="s">
        <v>640</v>
      </c>
      <c r="H205" s="22" t="s">
        <v>588</v>
      </c>
      <c r="I205" s="22" t="s">
        <v>640</v>
      </c>
      <c r="J205" s="22"/>
      <c r="K205" s="22" t="s">
        <v>552</v>
      </c>
      <c r="L205" s="22" t="s">
        <v>554</v>
      </c>
      <c r="M205" s="22"/>
    </row>
    <row r="206" ht="37.65" customHeight="1" spans="1:13">
      <c r="A206" s="22"/>
      <c r="B206" s="22"/>
      <c r="C206" s="23"/>
      <c r="D206" s="22"/>
      <c r="E206" s="59"/>
      <c r="F206" s="22" t="s">
        <v>579</v>
      </c>
      <c r="G206" s="22" t="s">
        <v>639</v>
      </c>
      <c r="H206" s="22" t="s">
        <v>588</v>
      </c>
      <c r="I206" s="22" t="s">
        <v>640</v>
      </c>
      <c r="J206" s="22"/>
      <c r="K206" s="22" t="s">
        <v>552</v>
      </c>
      <c r="L206" s="22" t="s">
        <v>554</v>
      </c>
      <c r="M206" s="22"/>
    </row>
    <row r="207" ht="37.65" customHeight="1" spans="1:13">
      <c r="A207" s="22"/>
      <c r="B207" s="22"/>
      <c r="C207" s="23"/>
      <c r="D207" s="22"/>
      <c r="E207" s="59" t="s">
        <v>557</v>
      </c>
      <c r="F207" s="22" t="s">
        <v>563</v>
      </c>
      <c r="G207" s="22" t="s">
        <v>641</v>
      </c>
      <c r="H207" s="22" t="s">
        <v>624</v>
      </c>
      <c r="I207" s="22" t="s">
        <v>603</v>
      </c>
      <c r="J207" s="22"/>
      <c r="K207" s="22" t="s">
        <v>552</v>
      </c>
      <c r="L207" s="22" t="s">
        <v>554</v>
      </c>
      <c r="M207" s="22"/>
    </row>
    <row r="208" ht="37.65" customHeight="1" spans="1:13">
      <c r="A208" s="22"/>
      <c r="B208" s="22"/>
      <c r="C208" s="23"/>
      <c r="D208" s="22"/>
      <c r="E208" s="59"/>
      <c r="F208" s="22" t="s">
        <v>558</v>
      </c>
      <c r="G208" s="22" t="s">
        <v>631</v>
      </c>
      <c r="H208" s="22" t="s">
        <v>633</v>
      </c>
      <c r="I208" s="22" t="s">
        <v>634</v>
      </c>
      <c r="J208" s="22"/>
      <c r="K208" s="22" t="s">
        <v>572</v>
      </c>
      <c r="L208" s="22" t="s">
        <v>549</v>
      </c>
      <c r="M208" s="22"/>
    </row>
    <row r="209" ht="37.65" customHeight="1" spans="1:13">
      <c r="A209" s="22"/>
      <c r="B209" s="22"/>
      <c r="C209" s="23"/>
      <c r="D209" s="22"/>
      <c r="E209" s="59"/>
      <c r="F209" s="22" t="s">
        <v>555</v>
      </c>
      <c r="G209" s="22" t="s">
        <v>691</v>
      </c>
      <c r="H209" s="22" t="s">
        <v>552</v>
      </c>
      <c r="I209" s="22" t="s">
        <v>553</v>
      </c>
      <c r="J209" s="22"/>
      <c r="K209" s="22" t="s">
        <v>552</v>
      </c>
      <c r="L209" s="22" t="s">
        <v>554</v>
      </c>
      <c r="M209" s="22"/>
    </row>
    <row r="210" ht="37.65" customHeight="1" spans="1:13">
      <c r="A210" s="22"/>
      <c r="B210" s="22"/>
      <c r="C210" s="23"/>
      <c r="D210" s="22"/>
      <c r="E210" s="59"/>
      <c r="F210" s="22" t="s">
        <v>550</v>
      </c>
      <c r="G210" s="22" t="s">
        <v>551</v>
      </c>
      <c r="H210" s="22" t="s">
        <v>552</v>
      </c>
      <c r="I210" s="22" t="s">
        <v>553</v>
      </c>
      <c r="J210" s="22"/>
      <c r="K210" s="22" t="s">
        <v>552</v>
      </c>
      <c r="L210" s="22" t="s">
        <v>554</v>
      </c>
      <c r="M210" s="22"/>
    </row>
    <row r="211" ht="37.65" customHeight="1" spans="1:13">
      <c r="A211" s="22"/>
      <c r="B211" s="22"/>
      <c r="C211" s="23"/>
      <c r="D211" s="22"/>
      <c r="E211" s="59"/>
      <c r="F211" s="22" t="s">
        <v>544</v>
      </c>
      <c r="G211" s="22" t="s">
        <v>627</v>
      </c>
      <c r="H211" s="22" t="s">
        <v>690</v>
      </c>
      <c r="I211" s="22" t="s">
        <v>629</v>
      </c>
      <c r="J211" s="22"/>
      <c r="K211" s="22" t="s">
        <v>630</v>
      </c>
      <c r="L211" s="22" t="s">
        <v>549</v>
      </c>
      <c r="M211" s="22"/>
    </row>
    <row r="212" ht="37.65" customHeight="1" spans="1:13">
      <c r="A212" s="22"/>
      <c r="B212" s="22"/>
      <c r="C212" s="23"/>
      <c r="D212" s="22"/>
      <c r="E212" s="59"/>
      <c r="F212" s="22" t="s">
        <v>568</v>
      </c>
      <c r="G212" s="22" t="s">
        <v>692</v>
      </c>
      <c r="H212" s="22" t="s">
        <v>632</v>
      </c>
      <c r="I212" s="22" t="s">
        <v>632</v>
      </c>
      <c r="J212" s="22"/>
      <c r="K212" s="22" t="s">
        <v>567</v>
      </c>
      <c r="L212" s="22" t="s">
        <v>549</v>
      </c>
      <c r="M212" s="22"/>
    </row>
    <row r="213" ht="37.65" customHeight="1" spans="1:13">
      <c r="A213" s="22"/>
      <c r="B213" s="22"/>
      <c r="C213" s="23"/>
      <c r="D213" s="22"/>
      <c r="E213" s="59" t="s">
        <v>573</v>
      </c>
      <c r="F213" s="22" t="s">
        <v>574</v>
      </c>
      <c r="G213" s="22" t="s">
        <v>575</v>
      </c>
      <c r="H213" s="22" t="s">
        <v>689</v>
      </c>
      <c r="I213" s="22" t="s">
        <v>577</v>
      </c>
      <c r="J213" s="22"/>
      <c r="K213" s="22" t="s">
        <v>572</v>
      </c>
      <c r="L213" s="22" t="s">
        <v>549</v>
      </c>
      <c r="M213" s="22"/>
    </row>
    <row r="214" ht="37.65" customHeight="1" spans="1:13">
      <c r="A214" s="22" t="s">
        <v>160</v>
      </c>
      <c r="B214" s="22" t="s">
        <v>774</v>
      </c>
      <c r="C214" s="23">
        <v>68</v>
      </c>
      <c r="D214" s="22" t="s">
        <v>775</v>
      </c>
      <c r="E214" s="59" t="s">
        <v>573</v>
      </c>
      <c r="F214" s="22" t="s">
        <v>574</v>
      </c>
      <c r="G214" s="22" t="s">
        <v>575</v>
      </c>
      <c r="H214" s="22" t="s">
        <v>689</v>
      </c>
      <c r="I214" s="22" t="s">
        <v>577</v>
      </c>
      <c r="J214" s="22"/>
      <c r="K214" s="22" t="s">
        <v>572</v>
      </c>
      <c r="L214" s="22" t="s">
        <v>549</v>
      </c>
      <c r="M214" s="22"/>
    </row>
    <row r="215" ht="37.65" customHeight="1" spans="1:13">
      <c r="A215" s="22"/>
      <c r="B215" s="22"/>
      <c r="C215" s="23"/>
      <c r="D215" s="22"/>
      <c r="E215" s="59" t="s">
        <v>578</v>
      </c>
      <c r="F215" s="22" t="s">
        <v>579</v>
      </c>
      <c r="G215" s="22" t="s">
        <v>639</v>
      </c>
      <c r="H215" s="22" t="s">
        <v>588</v>
      </c>
      <c r="I215" s="22" t="s">
        <v>640</v>
      </c>
      <c r="J215" s="22"/>
      <c r="K215" s="22" t="s">
        <v>552</v>
      </c>
      <c r="L215" s="22" t="s">
        <v>554</v>
      </c>
      <c r="M215" s="22"/>
    </row>
    <row r="216" ht="37.65" customHeight="1" spans="1:13">
      <c r="A216" s="22"/>
      <c r="B216" s="22"/>
      <c r="C216" s="23"/>
      <c r="D216" s="22"/>
      <c r="E216" s="59"/>
      <c r="F216" s="22" t="s">
        <v>582</v>
      </c>
      <c r="G216" s="22" t="s">
        <v>640</v>
      </c>
      <c r="H216" s="22" t="s">
        <v>588</v>
      </c>
      <c r="I216" s="22" t="s">
        <v>640</v>
      </c>
      <c r="J216" s="22"/>
      <c r="K216" s="22" t="s">
        <v>552</v>
      </c>
      <c r="L216" s="22" t="s">
        <v>554</v>
      </c>
      <c r="M216" s="22"/>
    </row>
    <row r="217" ht="37.65" customHeight="1" spans="1:13">
      <c r="A217" s="22"/>
      <c r="B217" s="22"/>
      <c r="C217" s="23"/>
      <c r="D217" s="22"/>
      <c r="E217" s="59"/>
      <c r="F217" s="22" t="s">
        <v>586</v>
      </c>
      <c r="G217" s="22" t="s">
        <v>688</v>
      </c>
      <c r="H217" s="22" t="s">
        <v>588</v>
      </c>
      <c r="I217" s="22" t="s">
        <v>589</v>
      </c>
      <c r="J217" s="22"/>
      <c r="K217" s="22" t="s">
        <v>552</v>
      </c>
      <c r="L217" s="22" t="s">
        <v>554</v>
      </c>
      <c r="M217" s="22"/>
    </row>
    <row r="218" ht="37.65" customHeight="1" spans="1:13">
      <c r="A218" s="22"/>
      <c r="B218" s="22"/>
      <c r="C218" s="23"/>
      <c r="D218" s="22"/>
      <c r="E218" s="59" t="s">
        <v>557</v>
      </c>
      <c r="F218" s="22" t="s">
        <v>563</v>
      </c>
      <c r="G218" s="22" t="s">
        <v>641</v>
      </c>
      <c r="H218" s="22" t="s">
        <v>624</v>
      </c>
      <c r="I218" s="22" t="s">
        <v>603</v>
      </c>
      <c r="J218" s="22"/>
      <c r="K218" s="22" t="s">
        <v>552</v>
      </c>
      <c r="L218" s="22" t="s">
        <v>554</v>
      </c>
      <c r="M218" s="22"/>
    </row>
    <row r="219" ht="37.65" customHeight="1" spans="1:13">
      <c r="A219" s="22"/>
      <c r="B219" s="22"/>
      <c r="C219" s="23"/>
      <c r="D219" s="22"/>
      <c r="E219" s="59"/>
      <c r="F219" s="22" t="s">
        <v>568</v>
      </c>
      <c r="G219" s="22" t="s">
        <v>692</v>
      </c>
      <c r="H219" s="22" t="s">
        <v>632</v>
      </c>
      <c r="I219" s="22" t="s">
        <v>632</v>
      </c>
      <c r="J219" s="22"/>
      <c r="K219" s="22" t="s">
        <v>567</v>
      </c>
      <c r="L219" s="22" t="s">
        <v>549</v>
      </c>
      <c r="M219" s="22"/>
    </row>
    <row r="220" ht="37.65" customHeight="1" spans="1:13">
      <c r="A220" s="22"/>
      <c r="B220" s="22"/>
      <c r="C220" s="23"/>
      <c r="D220" s="22"/>
      <c r="E220" s="59"/>
      <c r="F220" s="22" t="s">
        <v>558</v>
      </c>
      <c r="G220" s="22" t="s">
        <v>631</v>
      </c>
      <c r="H220" s="22" t="s">
        <v>633</v>
      </c>
      <c r="I220" s="22" t="s">
        <v>634</v>
      </c>
      <c r="J220" s="22"/>
      <c r="K220" s="22" t="s">
        <v>572</v>
      </c>
      <c r="L220" s="22" t="s">
        <v>549</v>
      </c>
      <c r="M220" s="22"/>
    </row>
    <row r="221" ht="37.65" customHeight="1" spans="1:13">
      <c r="A221" s="22"/>
      <c r="B221" s="22"/>
      <c r="C221" s="23"/>
      <c r="D221" s="22"/>
      <c r="E221" s="59"/>
      <c r="F221" s="22" t="s">
        <v>555</v>
      </c>
      <c r="G221" s="22" t="s">
        <v>691</v>
      </c>
      <c r="H221" s="22" t="s">
        <v>552</v>
      </c>
      <c r="I221" s="22" t="s">
        <v>553</v>
      </c>
      <c r="J221" s="22"/>
      <c r="K221" s="22" t="s">
        <v>552</v>
      </c>
      <c r="L221" s="22" t="s">
        <v>554</v>
      </c>
      <c r="M221" s="22"/>
    </row>
    <row r="222" ht="37.65" customHeight="1" spans="1:13">
      <c r="A222" s="22"/>
      <c r="B222" s="22"/>
      <c r="C222" s="23"/>
      <c r="D222" s="22"/>
      <c r="E222" s="59"/>
      <c r="F222" s="22" t="s">
        <v>550</v>
      </c>
      <c r="G222" s="22" t="s">
        <v>551</v>
      </c>
      <c r="H222" s="22" t="s">
        <v>552</v>
      </c>
      <c r="I222" s="22" t="s">
        <v>553</v>
      </c>
      <c r="J222" s="22"/>
      <c r="K222" s="22" t="s">
        <v>552</v>
      </c>
      <c r="L222" s="22" t="s">
        <v>554</v>
      </c>
      <c r="M222" s="22"/>
    </row>
    <row r="223" ht="37.65" customHeight="1" spans="1:13">
      <c r="A223" s="22"/>
      <c r="B223" s="22"/>
      <c r="C223" s="23"/>
      <c r="D223" s="22"/>
      <c r="E223" s="59"/>
      <c r="F223" s="22" t="s">
        <v>544</v>
      </c>
      <c r="G223" s="22" t="s">
        <v>627</v>
      </c>
      <c r="H223" s="22" t="s">
        <v>690</v>
      </c>
      <c r="I223" s="22" t="s">
        <v>629</v>
      </c>
      <c r="J223" s="22"/>
      <c r="K223" s="22" t="s">
        <v>630</v>
      </c>
      <c r="L223" s="22" t="s">
        <v>549</v>
      </c>
      <c r="M223" s="22"/>
    </row>
    <row r="224" ht="24.85" customHeight="1" spans="1:13">
      <c r="A224" s="57" t="s">
        <v>776</v>
      </c>
      <c r="B224" s="57" t="s">
        <v>777</v>
      </c>
      <c r="C224" s="58">
        <v>3288.46</v>
      </c>
      <c r="D224" s="59"/>
      <c r="E224" s="59"/>
      <c r="F224" s="59"/>
      <c r="G224" s="59"/>
      <c r="H224" s="59"/>
      <c r="I224" s="59"/>
      <c r="J224" s="59"/>
      <c r="K224" s="59"/>
      <c r="L224" s="59"/>
      <c r="M224" s="59"/>
    </row>
    <row r="225" ht="37.65" customHeight="1" spans="1:13">
      <c r="A225" s="22" t="s">
        <v>162</v>
      </c>
      <c r="B225" s="22" t="s">
        <v>778</v>
      </c>
      <c r="C225" s="23">
        <v>35</v>
      </c>
      <c r="D225" s="22" t="s">
        <v>779</v>
      </c>
      <c r="E225" s="59" t="s">
        <v>557</v>
      </c>
      <c r="F225" s="22" t="s">
        <v>550</v>
      </c>
      <c r="G225" s="22" t="s">
        <v>780</v>
      </c>
      <c r="H225" s="22" t="s">
        <v>704</v>
      </c>
      <c r="I225" s="22" t="s">
        <v>780</v>
      </c>
      <c r="J225" s="22" t="s">
        <v>780</v>
      </c>
      <c r="K225" s="22" t="s">
        <v>705</v>
      </c>
      <c r="L225" s="22" t="s">
        <v>554</v>
      </c>
      <c r="M225" s="22"/>
    </row>
    <row r="226" ht="37.65" customHeight="1" spans="1:13">
      <c r="A226" s="22"/>
      <c r="B226" s="22"/>
      <c r="C226" s="23"/>
      <c r="D226" s="22"/>
      <c r="E226" s="59"/>
      <c r="F226" s="22" t="s">
        <v>555</v>
      </c>
      <c r="G226" s="22" t="s">
        <v>781</v>
      </c>
      <c r="H226" s="22" t="s">
        <v>782</v>
      </c>
      <c r="I226" s="22" t="s">
        <v>781</v>
      </c>
      <c r="J226" s="22" t="s">
        <v>781</v>
      </c>
      <c r="K226" s="22" t="s">
        <v>705</v>
      </c>
      <c r="L226" s="22" t="s">
        <v>554</v>
      </c>
      <c r="M226" s="22"/>
    </row>
    <row r="227" ht="37.65" customHeight="1" spans="1:13">
      <c r="A227" s="22"/>
      <c r="B227" s="22"/>
      <c r="C227" s="23"/>
      <c r="D227" s="22"/>
      <c r="E227" s="59"/>
      <c r="F227" s="22" t="s">
        <v>558</v>
      </c>
      <c r="G227" s="22" t="s">
        <v>783</v>
      </c>
      <c r="H227" s="22" t="s">
        <v>784</v>
      </c>
      <c r="I227" s="22" t="s">
        <v>783</v>
      </c>
      <c r="J227" s="22" t="s">
        <v>783</v>
      </c>
      <c r="K227" s="22" t="s">
        <v>705</v>
      </c>
      <c r="L227" s="22" t="s">
        <v>549</v>
      </c>
      <c r="M227" s="22"/>
    </row>
    <row r="228" ht="37.65" customHeight="1" spans="1:13">
      <c r="A228" s="22"/>
      <c r="B228" s="22"/>
      <c r="C228" s="23"/>
      <c r="D228" s="22"/>
      <c r="E228" s="59"/>
      <c r="F228" s="22" t="s">
        <v>568</v>
      </c>
      <c r="G228" s="22" t="s">
        <v>785</v>
      </c>
      <c r="H228" s="22" t="s">
        <v>786</v>
      </c>
      <c r="I228" s="22" t="s">
        <v>785</v>
      </c>
      <c r="J228" s="22" t="s">
        <v>785</v>
      </c>
      <c r="K228" s="22" t="s">
        <v>705</v>
      </c>
      <c r="L228" s="22" t="s">
        <v>554</v>
      </c>
      <c r="M228" s="22"/>
    </row>
    <row r="229" ht="37.65" customHeight="1" spans="1:13">
      <c r="A229" s="22"/>
      <c r="B229" s="22"/>
      <c r="C229" s="23"/>
      <c r="D229" s="22"/>
      <c r="E229" s="59"/>
      <c r="F229" s="22" t="s">
        <v>544</v>
      </c>
      <c r="G229" s="22" t="s">
        <v>787</v>
      </c>
      <c r="H229" s="22" t="s">
        <v>788</v>
      </c>
      <c r="I229" s="22" t="s">
        <v>787</v>
      </c>
      <c r="J229" s="22" t="s">
        <v>787</v>
      </c>
      <c r="K229" s="22" t="s">
        <v>705</v>
      </c>
      <c r="L229" s="22" t="s">
        <v>549</v>
      </c>
      <c r="M229" s="22"/>
    </row>
    <row r="230" ht="37.65" customHeight="1" spans="1:13">
      <c r="A230" s="22"/>
      <c r="B230" s="22"/>
      <c r="C230" s="23"/>
      <c r="D230" s="22"/>
      <c r="E230" s="59"/>
      <c r="F230" s="22" t="s">
        <v>563</v>
      </c>
      <c r="G230" s="22" t="s">
        <v>789</v>
      </c>
      <c r="H230" s="22" t="s">
        <v>790</v>
      </c>
      <c r="I230" s="22" t="s">
        <v>789</v>
      </c>
      <c r="J230" s="22" t="s">
        <v>789</v>
      </c>
      <c r="K230" s="22" t="s">
        <v>705</v>
      </c>
      <c r="L230" s="22" t="s">
        <v>554</v>
      </c>
      <c r="M230" s="22"/>
    </row>
    <row r="231" ht="37.65" customHeight="1" spans="1:13">
      <c r="A231" s="22"/>
      <c r="B231" s="22"/>
      <c r="C231" s="23"/>
      <c r="D231" s="22"/>
      <c r="E231" s="59" t="s">
        <v>578</v>
      </c>
      <c r="F231" s="22" t="s">
        <v>579</v>
      </c>
      <c r="G231" s="22" t="s">
        <v>791</v>
      </c>
      <c r="H231" s="22" t="s">
        <v>552</v>
      </c>
      <c r="I231" s="22" t="s">
        <v>552</v>
      </c>
      <c r="J231" s="22" t="s">
        <v>791</v>
      </c>
      <c r="K231" s="22" t="s">
        <v>705</v>
      </c>
      <c r="L231" s="22" t="s">
        <v>554</v>
      </c>
      <c r="M231" s="22"/>
    </row>
    <row r="232" ht="37.65" customHeight="1" spans="1:13">
      <c r="A232" s="22"/>
      <c r="B232" s="22"/>
      <c r="C232" s="23"/>
      <c r="D232" s="22"/>
      <c r="E232" s="59"/>
      <c r="F232" s="22" t="s">
        <v>582</v>
      </c>
      <c r="G232" s="22" t="s">
        <v>780</v>
      </c>
      <c r="H232" s="22" t="s">
        <v>704</v>
      </c>
      <c r="I232" s="22" t="s">
        <v>780</v>
      </c>
      <c r="J232" s="22" t="s">
        <v>780</v>
      </c>
      <c r="K232" s="22" t="s">
        <v>705</v>
      </c>
      <c r="L232" s="22" t="s">
        <v>554</v>
      </c>
      <c r="M232" s="22"/>
    </row>
    <row r="233" ht="37.65" customHeight="1" spans="1:13">
      <c r="A233" s="22"/>
      <c r="B233" s="22"/>
      <c r="C233" s="23"/>
      <c r="D233" s="22"/>
      <c r="E233" s="59"/>
      <c r="F233" s="22" t="s">
        <v>586</v>
      </c>
      <c r="G233" s="22" t="s">
        <v>781</v>
      </c>
      <c r="H233" s="22" t="s">
        <v>792</v>
      </c>
      <c r="I233" s="22" t="s">
        <v>781</v>
      </c>
      <c r="J233" s="22" t="s">
        <v>781</v>
      </c>
      <c r="K233" s="22" t="s">
        <v>705</v>
      </c>
      <c r="L233" s="22" t="s">
        <v>554</v>
      </c>
      <c r="M233" s="22"/>
    </row>
    <row r="234" ht="37.65" customHeight="1" spans="1:13">
      <c r="A234" s="22"/>
      <c r="B234" s="22"/>
      <c r="C234" s="23"/>
      <c r="D234" s="22"/>
      <c r="E234" s="59" t="s">
        <v>573</v>
      </c>
      <c r="F234" s="22" t="s">
        <v>574</v>
      </c>
      <c r="G234" s="22" t="s">
        <v>793</v>
      </c>
      <c r="H234" s="22" t="s">
        <v>794</v>
      </c>
      <c r="I234" s="22" t="s">
        <v>793</v>
      </c>
      <c r="J234" s="22" t="s">
        <v>793</v>
      </c>
      <c r="K234" s="22" t="s">
        <v>705</v>
      </c>
      <c r="L234" s="22" t="s">
        <v>549</v>
      </c>
      <c r="M234" s="22"/>
    </row>
    <row r="235" ht="37.65" customHeight="1" spans="1:13">
      <c r="A235" s="22" t="s">
        <v>162</v>
      </c>
      <c r="B235" s="22" t="s">
        <v>795</v>
      </c>
      <c r="C235" s="23">
        <v>24</v>
      </c>
      <c r="D235" s="22" t="s">
        <v>796</v>
      </c>
      <c r="E235" s="59" t="s">
        <v>578</v>
      </c>
      <c r="F235" s="22" t="s">
        <v>586</v>
      </c>
      <c r="G235" s="22" t="s">
        <v>797</v>
      </c>
      <c r="H235" s="22" t="s">
        <v>792</v>
      </c>
      <c r="I235" s="22" t="s">
        <v>797</v>
      </c>
      <c r="J235" s="22" t="s">
        <v>797</v>
      </c>
      <c r="K235" s="22" t="s">
        <v>705</v>
      </c>
      <c r="L235" s="22" t="s">
        <v>554</v>
      </c>
      <c r="M235" s="22"/>
    </row>
    <row r="236" ht="37.65" customHeight="1" spans="1:13">
      <c r="A236" s="22"/>
      <c r="B236" s="22"/>
      <c r="C236" s="23"/>
      <c r="D236" s="22"/>
      <c r="E236" s="59"/>
      <c r="F236" s="22" t="s">
        <v>582</v>
      </c>
      <c r="G236" s="22" t="s">
        <v>798</v>
      </c>
      <c r="H236" s="22" t="s">
        <v>704</v>
      </c>
      <c r="I236" s="22" t="s">
        <v>798</v>
      </c>
      <c r="J236" s="22" t="s">
        <v>798</v>
      </c>
      <c r="K236" s="22" t="s">
        <v>705</v>
      </c>
      <c r="L236" s="22" t="s">
        <v>554</v>
      </c>
      <c r="M236" s="22"/>
    </row>
    <row r="237" ht="37.65" customHeight="1" spans="1:13">
      <c r="A237" s="22"/>
      <c r="B237" s="22"/>
      <c r="C237" s="23"/>
      <c r="D237" s="22"/>
      <c r="E237" s="59"/>
      <c r="F237" s="22" t="s">
        <v>579</v>
      </c>
      <c r="G237" s="22" t="s">
        <v>799</v>
      </c>
      <c r="H237" s="22" t="s">
        <v>704</v>
      </c>
      <c r="I237" s="22" t="s">
        <v>552</v>
      </c>
      <c r="J237" s="22" t="s">
        <v>799</v>
      </c>
      <c r="K237" s="22" t="s">
        <v>705</v>
      </c>
      <c r="L237" s="22" t="s">
        <v>554</v>
      </c>
      <c r="M237" s="22"/>
    </row>
    <row r="238" ht="37.65" customHeight="1" spans="1:13">
      <c r="A238" s="22"/>
      <c r="B238" s="22"/>
      <c r="C238" s="23"/>
      <c r="D238" s="22"/>
      <c r="E238" s="59" t="s">
        <v>573</v>
      </c>
      <c r="F238" s="22" t="s">
        <v>574</v>
      </c>
      <c r="G238" s="22" t="s">
        <v>793</v>
      </c>
      <c r="H238" s="22" t="s">
        <v>800</v>
      </c>
      <c r="I238" s="22" t="s">
        <v>574</v>
      </c>
      <c r="J238" s="22" t="s">
        <v>793</v>
      </c>
      <c r="K238" s="22" t="s">
        <v>705</v>
      </c>
      <c r="L238" s="22" t="s">
        <v>549</v>
      </c>
      <c r="M238" s="22"/>
    </row>
    <row r="239" ht="37.65" customHeight="1" spans="1:13">
      <c r="A239" s="22"/>
      <c r="B239" s="22"/>
      <c r="C239" s="23"/>
      <c r="D239" s="22"/>
      <c r="E239" s="59" t="s">
        <v>557</v>
      </c>
      <c r="F239" s="22" t="s">
        <v>563</v>
      </c>
      <c r="G239" s="22" t="s">
        <v>789</v>
      </c>
      <c r="H239" s="22" t="s">
        <v>790</v>
      </c>
      <c r="I239" s="22" t="s">
        <v>789</v>
      </c>
      <c r="J239" s="22" t="s">
        <v>789</v>
      </c>
      <c r="K239" s="22" t="s">
        <v>705</v>
      </c>
      <c r="L239" s="22" t="s">
        <v>554</v>
      </c>
      <c r="M239" s="22"/>
    </row>
    <row r="240" ht="37.65" customHeight="1" spans="1:13">
      <c r="A240" s="22"/>
      <c r="B240" s="22"/>
      <c r="C240" s="23"/>
      <c r="D240" s="22"/>
      <c r="E240" s="59"/>
      <c r="F240" s="22" t="s">
        <v>568</v>
      </c>
      <c r="G240" s="22" t="s">
        <v>801</v>
      </c>
      <c r="H240" s="22" t="s">
        <v>802</v>
      </c>
      <c r="I240" s="22" t="s">
        <v>803</v>
      </c>
      <c r="J240" s="22" t="s">
        <v>801</v>
      </c>
      <c r="K240" s="22" t="s">
        <v>705</v>
      </c>
      <c r="L240" s="22" t="s">
        <v>549</v>
      </c>
      <c r="M240" s="22"/>
    </row>
    <row r="241" ht="37.65" customHeight="1" spans="1:13">
      <c r="A241" s="22"/>
      <c r="B241" s="22"/>
      <c r="C241" s="23"/>
      <c r="D241" s="22"/>
      <c r="E241" s="59"/>
      <c r="F241" s="22" t="s">
        <v>558</v>
      </c>
      <c r="G241" s="22" t="s">
        <v>804</v>
      </c>
      <c r="H241" s="22" t="s">
        <v>805</v>
      </c>
      <c r="I241" s="22" t="s">
        <v>804</v>
      </c>
      <c r="J241" s="22" t="s">
        <v>804</v>
      </c>
      <c r="K241" s="22" t="s">
        <v>705</v>
      </c>
      <c r="L241" s="22" t="s">
        <v>549</v>
      </c>
      <c r="M241" s="22"/>
    </row>
    <row r="242" ht="37.65" customHeight="1" spans="1:13">
      <c r="A242" s="22"/>
      <c r="B242" s="22"/>
      <c r="C242" s="23"/>
      <c r="D242" s="22"/>
      <c r="E242" s="59"/>
      <c r="F242" s="22" t="s">
        <v>555</v>
      </c>
      <c r="G242" s="22" t="s">
        <v>552</v>
      </c>
      <c r="H242" s="22" t="s">
        <v>552</v>
      </c>
      <c r="I242" s="22" t="s">
        <v>552</v>
      </c>
      <c r="J242" s="22" t="s">
        <v>552</v>
      </c>
      <c r="K242" s="22" t="s">
        <v>552</v>
      </c>
      <c r="L242" s="22" t="s">
        <v>554</v>
      </c>
      <c r="M242" s="22"/>
    </row>
    <row r="243" ht="37.65" customHeight="1" spans="1:13">
      <c r="A243" s="22"/>
      <c r="B243" s="22"/>
      <c r="C243" s="23"/>
      <c r="D243" s="22"/>
      <c r="E243" s="59"/>
      <c r="F243" s="22" t="s">
        <v>550</v>
      </c>
      <c r="G243" s="22" t="s">
        <v>552</v>
      </c>
      <c r="H243" s="22" t="s">
        <v>552</v>
      </c>
      <c r="I243" s="22" t="s">
        <v>552</v>
      </c>
      <c r="J243" s="22" t="s">
        <v>552</v>
      </c>
      <c r="K243" s="22" t="s">
        <v>552</v>
      </c>
      <c r="L243" s="22" t="s">
        <v>554</v>
      </c>
      <c r="M243" s="22"/>
    </row>
    <row r="244" ht="37.65" customHeight="1" spans="1:13">
      <c r="A244" s="22"/>
      <c r="B244" s="22"/>
      <c r="C244" s="23"/>
      <c r="D244" s="22"/>
      <c r="E244" s="59"/>
      <c r="F244" s="22" t="s">
        <v>544</v>
      </c>
      <c r="G244" s="22" t="s">
        <v>552</v>
      </c>
      <c r="H244" s="22" t="s">
        <v>552</v>
      </c>
      <c r="I244" s="22" t="s">
        <v>552</v>
      </c>
      <c r="J244" s="22" t="s">
        <v>552</v>
      </c>
      <c r="K244" s="22" t="s">
        <v>552</v>
      </c>
      <c r="L244" s="22" t="s">
        <v>554</v>
      </c>
      <c r="M244" s="22"/>
    </row>
    <row r="245" ht="37.65" customHeight="1" spans="1:13">
      <c r="A245" s="22" t="s">
        <v>162</v>
      </c>
      <c r="B245" s="22" t="s">
        <v>625</v>
      </c>
      <c r="C245" s="23">
        <v>27.3</v>
      </c>
      <c r="D245" s="22" t="s">
        <v>771</v>
      </c>
      <c r="E245" s="59" t="s">
        <v>578</v>
      </c>
      <c r="F245" s="22" t="s">
        <v>586</v>
      </c>
      <c r="G245" s="22" t="s">
        <v>688</v>
      </c>
      <c r="H245" s="22" t="s">
        <v>588</v>
      </c>
      <c r="I245" s="22" t="s">
        <v>589</v>
      </c>
      <c r="J245" s="22"/>
      <c r="K245" s="22" t="s">
        <v>552</v>
      </c>
      <c r="L245" s="22" t="s">
        <v>554</v>
      </c>
      <c r="M245" s="22"/>
    </row>
    <row r="246" ht="37.65" customHeight="1" spans="1:13">
      <c r="A246" s="22"/>
      <c r="B246" s="22"/>
      <c r="C246" s="23"/>
      <c r="D246" s="22"/>
      <c r="E246" s="59"/>
      <c r="F246" s="22" t="s">
        <v>582</v>
      </c>
      <c r="G246" s="22" t="s">
        <v>640</v>
      </c>
      <c r="H246" s="22" t="s">
        <v>588</v>
      </c>
      <c r="I246" s="22" t="s">
        <v>640</v>
      </c>
      <c r="J246" s="22"/>
      <c r="K246" s="22" t="s">
        <v>552</v>
      </c>
      <c r="L246" s="22" t="s">
        <v>554</v>
      </c>
      <c r="M246" s="22"/>
    </row>
    <row r="247" ht="37.65" customHeight="1" spans="1:13">
      <c r="A247" s="22"/>
      <c r="B247" s="22"/>
      <c r="C247" s="23"/>
      <c r="D247" s="22"/>
      <c r="E247" s="59"/>
      <c r="F247" s="22" t="s">
        <v>579</v>
      </c>
      <c r="G247" s="22" t="s">
        <v>639</v>
      </c>
      <c r="H247" s="22" t="s">
        <v>588</v>
      </c>
      <c r="I247" s="22" t="s">
        <v>640</v>
      </c>
      <c r="J247" s="22"/>
      <c r="K247" s="22" t="s">
        <v>552</v>
      </c>
      <c r="L247" s="22" t="s">
        <v>554</v>
      </c>
      <c r="M247" s="22"/>
    </row>
    <row r="248" ht="37.65" customHeight="1" spans="1:13">
      <c r="A248" s="22"/>
      <c r="B248" s="22"/>
      <c r="C248" s="23"/>
      <c r="D248" s="22"/>
      <c r="E248" s="59" t="s">
        <v>557</v>
      </c>
      <c r="F248" s="22" t="s">
        <v>563</v>
      </c>
      <c r="G248" s="22" t="s">
        <v>641</v>
      </c>
      <c r="H248" s="22" t="s">
        <v>624</v>
      </c>
      <c r="I248" s="22" t="s">
        <v>603</v>
      </c>
      <c r="J248" s="22"/>
      <c r="K248" s="22" t="s">
        <v>552</v>
      </c>
      <c r="L248" s="22" t="s">
        <v>554</v>
      </c>
      <c r="M248" s="22"/>
    </row>
    <row r="249" ht="37.65" customHeight="1" spans="1:13">
      <c r="A249" s="22"/>
      <c r="B249" s="22"/>
      <c r="C249" s="23"/>
      <c r="D249" s="22"/>
      <c r="E249" s="59"/>
      <c r="F249" s="22" t="s">
        <v>558</v>
      </c>
      <c r="G249" s="22" t="s">
        <v>631</v>
      </c>
      <c r="H249" s="22" t="s">
        <v>633</v>
      </c>
      <c r="I249" s="22" t="s">
        <v>634</v>
      </c>
      <c r="J249" s="22"/>
      <c r="K249" s="22" t="s">
        <v>572</v>
      </c>
      <c r="L249" s="22" t="s">
        <v>549</v>
      </c>
      <c r="M249" s="22"/>
    </row>
    <row r="250" ht="37.65" customHeight="1" spans="1:13">
      <c r="A250" s="22"/>
      <c r="B250" s="22"/>
      <c r="C250" s="23"/>
      <c r="D250" s="22"/>
      <c r="E250" s="59"/>
      <c r="F250" s="22" t="s">
        <v>555</v>
      </c>
      <c r="G250" s="22" t="s">
        <v>691</v>
      </c>
      <c r="H250" s="22" t="s">
        <v>552</v>
      </c>
      <c r="I250" s="22" t="s">
        <v>553</v>
      </c>
      <c r="J250" s="22"/>
      <c r="K250" s="22" t="s">
        <v>552</v>
      </c>
      <c r="L250" s="22" t="s">
        <v>554</v>
      </c>
      <c r="M250" s="22"/>
    </row>
    <row r="251" ht="37.65" customHeight="1" spans="1:13">
      <c r="A251" s="22"/>
      <c r="B251" s="22"/>
      <c r="C251" s="23"/>
      <c r="D251" s="22"/>
      <c r="E251" s="59"/>
      <c r="F251" s="22" t="s">
        <v>550</v>
      </c>
      <c r="G251" s="22" t="s">
        <v>551</v>
      </c>
      <c r="H251" s="22" t="s">
        <v>552</v>
      </c>
      <c r="I251" s="22" t="s">
        <v>553</v>
      </c>
      <c r="J251" s="22"/>
      <c r="K251" s="22" t="s">
        <v>552</v>
      </c>
      <c r="L251" s="22" t="s">
        <v>554</v>
      </c>
      <c r="M251" s="22"/>
    </row>
    <row r="252" ht="37.65" customHeight="1" spans="1:13">
      <c r="A252" s="22"/>
      <c r="B252" s="22"/>
      <c r="C252" s="23"/>
      <c r="D252" s="22"/>
      <c r="E252" s="59"/>
      <c r="F252" s="22" t="s">
        <v>544</v>
      </c>
      <c r="G252" s="22" t="s">
        <v>627</v>
      </c>
      <c r="H252" s="22" t="s">
        <v>690</v>
      </c>
      <c r="I252" s="22" t="s">
        <v>629</v>
      </c>
      <c r="J252" s="22"/>
      <c r="K252" s="22" t="s">
        <v>630</v>
      </c>
      <c r="L252" s="22" t="s">
        <v>549</v>
      </c>
      <c r="M252" s="22"/>
    </row>
    <row r="253" ht="37.65" customHeight="1" spans="1:13">
      <c r="A253" s="22"/>
      <c r="B253" s="22"/>
      <c r="C253" s="23"/>
      <c r="D253" s="22"/>
      <c r="E253" s="59"/>
      <c r="F253" s="22" t="s">
        <v>568</v>
      </c>
      <c r="G253" s="22" t="s">
        <v>692</v>
      </c>
      <c r="H253" s="22" t="s">
        <v>632</v>
      </c>
      <c r="I253" s="22" t="s">
        <v>632</v>
      </c>
      <c r="J253" s="22"/>
      <c r="K253" s="22" t="s">
        <v>567</v>
      </c>
      <c r="L253" s="22" t="s">
        <v>549</v>
      </c>
      <c r="M253" s="22"/>
    </row>
    <row r="254" ht="37.65" customHeight="1" spans="1:13">
      <c r="A254" s="22"/>
      <c r="B254" s="22"/>
      <c r="C254" s="23"/>
      <c r="D254" s="22"/>
      <c r="E254" s="59" t="s">
        <v>573</v>
      </c>
      <c r="F254" s="22" t="s">
        <v>574</v>
      </c>
      <c r="G254" s="22" t="s">
        <v>575</v>
      </c>
      <c r="H254" s="22" t="s">
        <v>689</v>
      </c>
      <c r="I254" s="22" t="s">
        <v>577</v>
      </c>
      <c r="J254" s="22"/>
      <c r="K254" s="22" t="s">
        <v>572</v>
      </c>
      <c r="L254" s="22" t="s">
        <v>549</v>
      </c>
      <c r="M254" s="22"/>
    </row>
    <row r="255" ht="37.65" customHeight="1" spans="1:13">
      <c r="A255" s="22" t="s">
        <v>162</v>
      </c>
      <c r="B255" s="22" t="s">
        <v>642</v>
      </c>
      <c r="C255" s="23">
        <v>36.4</v>
      </c>
      <c r="D255" s="22" t="s">
        <v>772</v>
      </c>
      <c r="E255" s="59" t="s">
        <v>573</v>
      </c>
      <c r="F255" s="22" t="s">
        <v>574</v>
      </c>
      <c r="G255" s="22" t="s">
        <v>575</v>
      </c>
      <c r="H255" s="22" t="s">
        <v>689</v>
      </c>
      <c r="I255" s="22" t="s">
        <v>577</v>
      </c>
      <c r="J255" s="22"/>
      <c r="K255" s="22" t="s">
        <v>572</v>
      </c>
      <c r="L255" s="22" t="s">
        <v>549</v>
      </c>
      <c r="M255" s="22"/>
    </row>
    <row r="256" ht="37.65" customHeight="1" spans="1:13">
      <c r="A256" s="22"/>
      <c r="B256" s="22"/>
      <c r="C256" s="23"/>
      <c r="D256" s="22"/>
      <c r="E256" s="59" t="s">
        <v>557</v>
      </c>
      <c r="F256" s="22" t="s">
        <v>544</v>
      </c>
      <c r="G256" s="22" t="s">
        <v>627</v>
      </c>
      <c r="H256" s="22" t="s">
        <v>690</v>
      </c>
      <c r="I256" s="22" t="s">
        <v>629</v>
      </c>
      <c r="J256" s="22"/>
      <c r="K256" s="22" t="s">
        <v>630</v>
      </c>
      <c r="L256" s="22" t="s">
        <v>549</v>
      </c>
      <c r="M256" s="22"/>
    </row>
    <row r="257" ht="37.65" customHeight="1" spans="1:13">
      <c r="A257" s="22"/>
      <c r="B257" s="22"/>
      <c r="C257" s="23"/>
      <c r="D257" s="22"/>
      <c r="E257" s="59"/>
      <c r="F257" s="22" t="s">
        <v>550</v>
      </c>
      <c r="G257" s="22" t="s">
        <v>551</v>
      </c>
      <c r="H257" s="22" t="s">
        <v>552</v>
      </c>
      <c r="I257" s="22" t="s">
        <v>553</v>
      </c>
      <c r="J257" s="22"/>
      <c r="K257" s="22" t="s">
        <v>552</v>
      </c>
      <c r="L257" s="22" t="s">
        <v>554</v>
      </c>
      <c r="M257" s="22"/>
    </row>
    <row r="258" ht="37.65" customHeight="1" spans="1:13">
      <c r="A258" s="22"/>
      <c r="B258" s="22"/>
      <c r="C258" s="23"/>
      <c r="D258" s="22"/>
      <c r="E258" s="59"/>
      <c r="F258" s="22" t="s">
        <v>555</v>
      </c>
      <c r="G258" s="22" t="s">
        <v>691</v>
      </c>
      <c r="H258" s="22" t="s">
        <v>552</v>
      </c>
      <c r="I258" s="22" t="s">
        <v>553</v>
      </c>
      <c r="J258" s="22"/>
      <c r="K258" s="22" t="s">
        <v>552</v>
      </c>
      <c r="L258" s="22" t="s">
        <v>554</v>
      </c>
      <c r="M258" s="22"/>
    </row>
    <row r="259" ht="37.65" customHeight="1" spans="1:13">
      <c r="A259" s="22"/>
      <c r="B259" s="22"/>
      <c r="C259" s="23"/>
      <c r="D259" s="22"/>
      <c r="E259" s="59"/>
      <c r="F259" s="22" t="s">
        <v>558</v>
      </c>
      <c r="G259" s="22" t="s">
        <v>631</v>
      </c>
      <c r="H259" s="22" t="s">
        <v>633</v>
      </c>
      <c r="I259" s="22" t="s">
        <v>634</v>
      </c>
      <c r="J259" s="22"/>
      <c r="K259" s="22" t="s">
        <v>572</v>
      </c>
      <c r="L259" s="22" t="s">
        <v>549</v>
      </c>
      <c r="M259" s="22"/>
    </row>
    <row r="260" ht="37.65" customHeight="1" spans="1:13">
      <c r="A260" s="22"/>
      <c r="B260" s="22"/>
      <c r="C260" s="23"/>
      <c r="D260" s="22"/>
      <c r="E260" s="59"/>
      <c r="F260" s="22" t="s">
        <v>568</v>
      </c>
      <c r="G260" s="22" t="s">
        <v>692</v>
      </c>
      <c r="H260" s="22" t="s">
        <v>632</v>
      </c>
      <c r="I260" s="22" t="s">
        <v>632</v>
      </c>
      <c r="J260" s="22"/>
      <c r="K260" s="22" t="s">
        <v>567</v>
      </c>
      <c r="L260" s="22" t="s">
        <v>549</v>
      </c>
      <c r="M260" s="22"/>
    </row>
    <row r="261" ht="37.65" customHeight="1" spans="1:13">
      <c r="A261" s="22"/>
      <c r="B261" s="22"/>
      <c r="C261" s="23"/>
      <c r="D261" s="22"/>
      <c r="E261" s="59"/>
      <c r="F261" s="22" t="s">
        <v>563</v>
      </c>
      <c r="G261" s="22" t="s">
        <v>641</v>
      </c>
      <c r="H261" s="22" t="s">
        <v>624</v>
      </c>
      <c r="I261" s="22" t="s">
        <v>603</v>
      </c>
      <c r="J261" s="22"/>
      <c r="K261" s="22" t="s">
        <v>552</v>
      </c>
      <c r="L261" s="22" t="s">
        <v>554</v>
      </c>
      <c r="M261" s="22"/>
    </row>
    <row r="262" ht="37.65" customHeight="1" spans="1:13">
      <c r="A262" s="22"/>
      <c r="B262" s="22"/>
      <c r="C262" s="23"/>
      <c r="D262" s="22"/>
      <c r="E262" s="59" t="s">
        <v>578</v>
      </c>
      <c r="F262" s="22" t="s">
        <v>579</v>
      </c>
      <c r="G262" s="22" t="s">
        <v>639</v>
      </c>
      <c r="H262" s="22" t="s">
        <v>588</v>
      </c>
      <c r="I262" s="22" t="s">
        <v>640</v>
      </c>
      <c r="J262" s="22"/>
      <c r="K262" s="22" t="s">
        <v>552</v>
      </c>
      <c r="L262" s="22" t="s">
        <v>554</v>
      </c>
      <c r="M262" s="22"/>
    </row>
    <row r="263" ht="37.65" customHeight="1" spans="1:13">
      <c r="A263" s="22"/>
      <c r="B263" s="22"/>
      <c r="C263" s="23"/>
      <c r="D263" s="22"/>
      <c r="E263" s="59"/>
      <c r="F263" s="22" t="s">
        <v>586</v>
      </c>
      <c r="G263" s="22" t="s">
        <v>688</v>
      </c>
      <c r="H263" s="22" t="s">
        <v>588</v>
      </c>
      <c r="I263" s="22" t="s">
        <v>589</v>
      </c>
      <c r="J263" s="22"/>
      <c r="K263" s="22" t="s">
        <v>552</v>
      </c>
      <c r="L263" s="22" t="s">
        <v>554</v>
      </c>
      <c r="M263" s="22"/>
    </row>
    <row r="264" ht="37.65" customHeight="1" spans="1:13">
      <c r="A264" s="22"/>
      <c r="B264" s="22"/>
      <c r="C264" s="23"/>
      <c r="D264" s="22"/>
      <c r="E264" s="59"/>
      <c r="F264" s="22" t="s">
        <v>582</v>
      </c>
      <c r="G264" s="22" t="s">
        <v>640</v>
      </c>
      <c r="H264" s="22" t="s">
        <v>588</v>
      </c>
      <c r="I264" s="22" t="s">
        <v>640</v>
      </c>
      <c r="J264" s="22"/>
      <c r="K264" s="22" t="s">
        <v>552</v>
      </c>
      <c r="L264" s="22" t="s">
        <v>554</v>
      </c>
      <c r="M264" s="22"/>
    </row>
    <row r="265" ht="37.65" customHeight="1" spans="1:13">
      <c r="A265" s="22" t="s">
        <v>162</v>
      </c>
      <c r="B265" s="22" t="s">
        <v>806</v>
      </c>
      <c r="C265" s="23">
        <v>42</v>
      </c>
      <c r="D265" s="22" t="s">
        <v>807</v>
      </c>
      <c r="E265" s="59" t="s">
        <v>573</v>
      </c>
      <c r="F265" s="22" t="s">
        <v>574</v>
      </c>
      <c r="G265" s="22" t="s">
        <v>808</v>
      </c>
      <c r="H265" s="22" t="s">
        <v>809</v>
      </c>
      <c r="I265" s="22" t="s">
        <v>577</v>
      </c>
      <c r="J265" s="22" t="s">
        <v>808</v>
      </c>
      <c r="K265" s="22" t="s">
        <v>705</v>
      </c>
      <c r="L265" s="22" t="s">
        <v>549</v>
      </c>
      <c r="M265" s="22"/>
    </row>
    <row r="266" ht="37.65" customHeight="1" spans="1:13">
      <c r="A266" s="22"/>
      <c r="B266" s="22"/>
      <c r="C266" s="23"/>
      <c r="D266" s="22"/>
      <c r="E266" s="59" t="s">
        <v>578</v>
      </c>
      <c r="F266" s="22" t="s">
        <v>586</v>
      </c>
      <c r="G266" s="22" t="s">
        <v>810</v>
      </c>
      <c r="H266" s="22" t="s">
        <v>811</v>
      </c>
      <c r="I266" s="22" t="s">
        <v>812</v>
      </c>
      <c r="J266" s="22" t="s">
        <v>810</v>
      </c>
      <c r="K266" s="22" t="s">
        <v>705</v>
      </c>
      <c r="L266" s="22" t="s">
        <v>554</v>
      </c>
      <c r="M266" s="22"/>
    </row>
    <row r="267" ht="37.65" customHeight="1" spans="1:13">
      <c r="A267" s="22"/>
      <c r="B267" s="22"/>
      <c r="C267" s="23"/>
      <c r="D267" s="22"/>
      <c r="E267" s="59"/>
      <c r="F267" s="22" t="s">
        <v>582</v>
      </c>
      <c r="G267" s="22" t="s">
        <v>813</v>
      </c>
      <c r="H267" s="22" t="s">
        <v>814</v>
      </c>
      <c r="I267" s="22" t="s">
        <v>815</v>
      </c>
      <c r="J267" s="22" t="s">
        <v>813</v>
      </c>
      <c r="K267" s="22" t="s">
        <v>705</v>
      </c>
      <c r="L267" s="22" t="s">
        <v>554</v>
      </c>
      <c r="M267" s="22"/>
    </row>
    <row r="268" ht="37.65" customHeight="1" spans="1:13">
      <c r="A268" s="22"/>
      <c r="B268" s="22"/>
      <c r="C268" s="23"/>
      <c r="D268" s="22"/>
      <c r="E268" s="59"/>
      <c r="F268" s="22" t="s">
        <v>579</v>
      </c>
      <c r="G268" s="22" t="s">
        <v>816</v>
      </c>
      <c r="H268" s="22" t="s">
        <v>552</v>
      </c>
      <c r="I268" s="22" t="s">
        <v>552</v>
      </c>
      <c r="J268" s="22" t="s">
        <v>816</v>
      </c>
      <c r="K268" s="22" t="s">
        <v>552</v>
      </c>
      <c r="L268" s="22" t="s">
        <v>554</v>
      </c>
      <c r="M268" s="22"/>
    </row>
    <row r="269" ht="37.65" customHeight="1" spans="1:13">
      <c r="A269" s="22"/>
      <c r="B269" s="22"/>
      <c r="C269" s="23"/>
      <c r="D269" s="22"/>
      <c r="E269" s="59" t="s">
        <v>557</v>
      </c>
      <c r="F269" s="22" t="s">
        <v>563</v>
      </c>
      <c r="G269" s="22" t="s">
        <v>817</v>
      </c>
      <c r="H269" s="22" t="s">
        <v>790</v>
      </c>
      <c r="I269" s="22" t="s">
        <v>818</v>
      </c>
      <c r="J269" s="22" t="s">
        <v>817</v>
      </c>
      <c r="K269" s="22" t="s">
        <v>705</v>
      </c>
      <c r="L269" s="22" t="s">
        <v>549</v>
      </c>
      <c r="M269" s="22"/>
    </row>
    <row r="270" ht="37.65" customHeight="1" spans="1:13">
      <c r="A270" s="22"/>
      <c r="B270" s="22"/>
      <c r="C270" s="23"/>
      <c r="D270" s="22"/>
      <c r="E270" s="59"/>
      <c r="F270" s="22" t="s">
        <v>568</v>
      </c>
      <c r="G270" s="22" t="s">
        <v>819</v>
      </c>
      <c r="H270" s="22" t="s">
        <v>716</v>
      </c>
      <c r="I270" s="22" t="s">
        <v>820</v>
      </c>
      <c r="J270" s="22" t="s">
        <v>819</v>
      </c>
      <c r="K270" s="22" t="s">
        <v>705</v>
      </c>
      <c r="L270" s="22" t="s">
        <v>549</v>
      </c>
      <c r="M270" s="22"/>
    </row>
    <row r="271" ht="37.65" customHeight="1" spans="1:13">
      <c r="A271" s="22"/>
      <c r="B271" s="22"/>
      <c r="C271" s="23"/>
      <c r="D271" s="22"/>
      <c r="E271" s="59"/>
      <c r="F271" s="22" t="s">
        <v>558</v>
      </c>
      <c r="G271" s="22" t="s">
        <v>821</v>
      </c>
      <c r="H271" s="22" t="s">
        <v>822</v>
      </c>
      <c r="I271" s="22" t="s">
        <v>820</v>
      </c>
      <c r="J271" s="22" t="s">
        <v>821</v>
      </c>
      <c r="K271" s="22" t="s">
        <v>705</v>
      </c>
      <c r="L271" s="22" t="s">
        <v>549</v>
      </c>
      <c r="M271" s="22"/>
    </row>
    <row r="272" ht="37.65" customHeight="1" spans="1:13">
      <c r="A272" s="22"/>
      <c r="B272" s="22"/>
      <c r="C272" s="23"/>
      <c r="D272" s="22"/>
      <c r="E272" s="59"/>
      <c r="F272" s="22" t="s">
        <v>555</v>
      </c>
      <c r="G272" s="22" t="s">
        <v>781</v>
      </c>
      <c r="H272" s="22" t="s">
        <v>823</v>
      </c>
      <c r="I272" s="22" t="s">
        <v>820</v>
      </c>
      <c r="J272" s="22" t="s">
        <v>781</v>
      </c>
      <c r="K272" s="22" t="s">
        <v>705</v>
      </c>
      <c r="L272" s="22" t="s">
        <v>554</v>
      </c>
      <c r="M272" s="22"/>
    </row>
    <row r="273" ht="37.65" customHeight="1" spans="1:13">
      <c r="A273" s="22"/>
      <c r="B273" s="22"/>
      <c r="C273" s="23"/>
      <c r="D273" s="22"/>
      <c r="E273" s="59"/>
      <c r="F273" s="22" t="s">
        <v>544</v>
      </c>
      <c r="G273" s="22" t="s">
        <v>787</v>
      </c>
      <c r="H273" s="22" t="s">
        <v>824</v>
      </c>
      <c r="I273" s="22" t="s">
        <v>787</v>
      </c>
      <c r="J273" s="22" t="s">
        <v>787</v>
      </c>
      <c r="K273" s="22" t="s">
        <v>705</v>
      </c>
      <c r="L273" s="22" t="s">
        <v>549</v>
      </c>
      <c r="M273" s="22"/>
    </row>
    <row r="274" ht="37.65" customHeight="1" spans="1:13">
      <c r="A274" s="22"/>
      <c r="B274" s="22"/>
      <c r="C274" s="23"/>
      <c r="D274" s="22"/>
      <c r="E274" s="59"/>
      <c r="F274" s="22" t="s">
        <v>550</v>
      </c>
      <c r="G274" s="22" t="s">
        <v>820</v>
      </c>
      <c r="H274" s="22" t="s">
        <v>814</v>
      </c>
      <c r="I274" s="22" t="s">
        <v>825</v>
      </c>
      <c r="J274" s="22" t="s">
        <v>820</v>
      </c>
      <c r="K274" s="22" t="s">
        <v>705</v>
      </c>
      <c r="L274" s="22" t="s">
        <v>554</v>
      </c>
      <c r="M274" s="22"/>
    </row>
    <row r="275" ht="37.65" customHeight="1" spans="1:13">
      <c r="A275" s="22" t="s">
        <v>162</v>
      </c>
      <c r="B275" s="22" t="s">
        <v>826</v>
      </c>
      <c r="C275" s="23">
        <v>826</v>
      </c>
      <c r="D275" s="22" t="s">
        <v>827</v>
      </c>
      <c r="E275" s="59" t="s">
        <v>578</v>
      </c>
      <c r="F275" s="22" t="s">
        <v>582</v>
      </c>
      <c r="G275" s="22" t="s">
        <v>828</v>
      </c>
      <c r="H275" s="22" t="s">
        <v>704</v>
      </c>
      <c r="I275" s="22" t="s">
        <v>704</v>
      </c>
      <c r="J275" s="22" t="s">
        <v>828</v>
      </c>
      <c r="K275" s="22" t="s">
        <v>705</v>
      </c>
      <c r="L275" s="22" t="s">
        <v>554</v>
      </c>
      <c r="M275" s="22"/>
    </row>
    <row r="276" ht="37.65" customHeight="1" spans="1:13">
      <c r="A276" s="22"/>
      <c r="B276" s="22"/>
      <c r="C276" s="23"/>
      <c r="D276" s="22"/>
      <c r="E276" s="59"/>
      <c r="F276" s="22" t="s">
        <v>579</v>
      </c>
      <c r="G276" s="22" t="s">
        <v>829</v>
      </c>
      <c r="H276" s="22" t="s">
        <v>552</v>
      </c>
      <c r="I276" s="22" t="s">
        <v>552</v>
      </c>
      <c r="J276" s="22" t="s">
        <v>829</v>
      </c>
      <c r="K276" s="22" t="s">
        <v>705</v>
      </c>
      <c r="L276" s="22" t="s">
        <v>554</v>
      </c>
      <c r="M276" s="22"/>
    </row>
    <row r="277" ht="37.65" customHeight="1" spans="1:13">
      <c r="A277" s="22"/>
      <c r="B277" s="22"/>
      <c r="C277" s="23"/>
      <c r="D277" s="22"/>
      <c r="E277" s="59"/>
      <c r="F277" s="22" t="s">
        <v>586</v>
      </c>
      <c r="G277" s="22" t="s">
        <v>781</v>
      </c>
      <c r="H277" s="22" t="s">
        <v>792</v>
      </c>
      <c r="I277" s="22" t="s">
        <v>792</v>
      </c>
      <c r="J277" s="22" t="s">
        <v>781</v>
      </c>
      <c r="K277" s="22" t="s">
        <v>705</v>
      </c>
      <c r="L277" s="22" t="s">
        <v>554</v>
      </c>
      <c r="M277" s="22"/>
    </row>
    <row r="278" ht="37.65" customHeight="1" spans="1:13">
      <c r="A278" s="22"/>
      <c r="B278" s="22"/>
      <c r="C278" s="23"/>
      <c r="D278" s="22"/>
      <c r="E278" s="59" t="s">
        <v>557</v>
      </c>
      <c r="F278" s="22" t="s">
        <v>563</v>
      </c>
      <c r="G278" s="22" t="s">
        <v>789</v>
      </c>
      <c r="H278" s="22" t="s">
        <v>790</v>
      </c>
      <c r="I278" s="22" t="s">
        <v>789</v>
      </c>
      <c r="J278" s="22" t="s">
        <v>789</v>
      </c>
      <c r="K278" s="22" t="s">
        <v>705</v>
      </c>
      <c r="L278" s="22" t="s">
        <v>554</v>
      </c>
      <c r="M278" s="22"/>
    </row>
    <row r="279" ht="37.65" customHeight="1" spans="1:13">
      <c r="A279" s="22"/>
      <c r="B279" s="22"/>
      <c r="C279" s="23"/>
      <c r="D279" s="22"/>
      <c r="E279" s="59"/>
      <c r="F279" s="22" t="s">
        <v>568</v>
      </c>
      <c r="G279" s="22" t="s">
        <v>830</v>
      </c>
      <c r="H279" s="22" t="s">
        <v>831</v>
      </c>
      <c r="I279" s="22" t="s">
        <v>830</v>
      </c>
      <c r="J279" s="22" t="s">
        <v>830</v>
      </c>
      <c r="K279" s="22" t="s">
        <v>705</v>
      </c>
      <c r="L279" s="22" t="s">
        <v>549</v>
      </c>
      <c r="M279" s="22"/>
    </row>
    <row r="280" ht="37.65" customHeight="1" spans="1:13">
      <c r="A280" s="22"/>
      <c r="B280" s="22"/>
      <c r="C280" s="23"/>
      <c r="D280" s="22"/>
      <c r="E280" s="59"/>
      <c r="F280" s="22" t="s">
        <v>555</v>
      </c>
      <c r="G280" s="22" t="s">
        <v>781</v>
      </c>
      <c r="H280" s="22" t="s">
        <v>782</v>
      </c>
      <c r="I280" s="22" t="s">
        <v>781</v>
      </c>
      <c r="J280" s="22" t="s">
        <v>781</v>
      </c>
      <c r="K280" s="22" t="s">
        <v>705</v>
      </c>
      <c r="L280" s="22" t="s">
        <v>554</v>
      </c>
      <c r="M280" s="22"/>
    </row>
    <row r="281" ht="37.65" customHeight="1" spans="1:13">
      <c r="A281" s="22"/>
      <c r="B281" s="22"/>
      <c r="C281" s="23"/>
      <c r="D281" s="22"/>
      <c r="E281" s="59"/>
      <c r="F281" s="22" t="s">
        <v>550</v>
      </c>
      <c r="G281" s="22" t="s">
        <v>780</v>
      </c>
      <c r="H281" s="22" t="s">
        <v>704</v>
      </c>
      <c r="I281" s="22" t="s">
        <v>780</v>
      </c>
      <c r="J281" s="22" t="s">
        <v>780</v>
      </c>
      <c r="K281" s="22" t="s">
        <v>705</v>
      </c>
      <c r="L281" s="22" t="s">
        <v>554</v>
      </c>
      <c r="M281" s="22"/>
    </row>
    <row r="282" ht="37.65" customHeight="1" spans="1:13">
      <c r="A282" s="22"/>
      <c r="B282" s="22"/>
      <c r="C282" s="23"/>
      <c r="D282" s="22"/>
      <c r="E282" s="59"/>
      <c r="F282" s="22" t="s">
        <v>544</v>
      </c>
      <c r="G282" s="22" t="s">
        <v>746</v>
      </c>
      <c r="H282" s="22" t="s">
        <v>832</v>
      </c>
      <c r="I282" s="22" t="s">
        <v>746</v>
      </c>
      <c r="J282" s="22" t="s">
        <v>746</v>
      </c>
      <c r="K282" s="22" t="s">
        <v>705</v>
      </c>
      <c r="L282" s="22" t="s">
        <v>549</v>
      </c>
      <c r="M282" s="22"/>
    </row>
    <row r="283" ht="37.65" customHeight="1" spans="1:13">
      <c r="A283" s="22"/>
      <c r="B283" s="22"/>
      <c r="C283" s="23"/>
      <c r="D283" s="22"/>
      <c r="E283" s="59"/>
      <c r="F283" s="22" t="s">
        <v>558</v>
      </c>
      <c r="G283" s="22" t="s">
        <v>780</v>
      </c>
      <c r="H283" s="22" t="s">
        <v>833</v>
      </c>
      <c r="I283" s="22" t="s">
        <v>780</v>
      </c>
      <c r="J283" s="22" t="s">
        <v>780</v>
      </c>
      <c r="K283" s="22" t="s">
        <v>705</v>
      </c>
      <c r="L283" s="22" t="s">
        <v>549</v>
      </c>
      <c r="M283" s="22"/>
    </row>
    <row r="284" ht="37.65" customHeight="1" spans="1:13">
      <c r="A284" s="22"/>
      <c r="B284" s="22"/>
      <c r="C284" s="23"/>
      <c r="D284" s="22"/>
      <c r="E284" s="59" t="s">
        <v>573</v>
      </c>
      <c r="F284" s="22" t="s">
        <v>574</v>
      </c>
      <c r="G284" s="22" t="s">
        <v>793</v>
      </c>
      <c r="H284" s="22" t="s">
        <v>809</v>
      </c>
      <c r="I284" s="22" t="s">
        <v>809</v>
      </c>
      <c r="J284" s="22" t="s">
        <v>793</v>
      </c>
      <c r="K284" s="22" t="s">
        <v>705</v>
      </c>
      <c r="L284" s="22" t="s">
        <v>549</v>
      </c>
      <c r="M284" s="22"/>
    </row>
    <row r="285" ht="37.65" customHeight="1" spans="1:13">
      <c r="A285" s="22" t="s">
        <v>162</v>
      </c>
      <c r="B285" s="22" t="s">
        <v>834</v>
      </c>
      <c r="C285" s="23">
        <v>1783</v>
      </c>
      <c r="D285" s="22" t="s">
        <v>835</v>
      </c>
      <c r="E285" s="59" t="s">
        <v>557</v>
      </c>
      <c r="F285" s="22" t="s">
        <v>568</v>
      </c>
      <c r="G285" s="22" t="s">
        <v>836</v>
      </c>
      <c r="H285" s="22" t="s">
        <v>837</v>
      </c>
      <c r="I285" s="22" t="s">
        <v>589</v>
      </c>
      <c r="J285" s="22" t="s">
        <v>836</v>
      </c>
      <c r="K285" s="22" t="s">
        <v>705</v>
      </c>
      <c r="L285" s="22" t="s">
        <v>554</v>
      </c>
      <c r="M285" s="22"/>
    </row>
    <row r="286" ht="37.65" customHeight="1" spans="1:13">
      <c r="A286" s="22"/>
      <c r="B286" s="22"/>
      <c r="C286" s="23"/>
      <c r="D286" s="22"/>
      <c r="E286" s="59"/>
      <c r="F286" s="22" t="s">
        <v>563</v>
      </c>
      <c r="G286" s="22" t="s">
        <v>838</v>
      </c>
      <c r="H286" s="22" t="s">
        <v>790</v>
      </c>
      <c r="I286" s="22" t="s">
        <v>839</v>
      </c>
      <c r="J286" s="22" t="s">
        <v>838</v>
      </c>
      <c r="K286" s="22" t="s">
        <v>705</v>
      </c>
      <c r="L286" s="22" t="s">
        <v>554</v>
      </c>
      <c r="M286" s="22"/>
    </row>
    <row r="287" ht="37.65" customHeight="1" spans="1:13">
      <c r="A287" s="22"/>
      <c r="B287" s="22"/>
      <c r="C287" s="23"/>
      <c r="D287" s="22"/>
      <c r="E287" s="59"/>
      <c r="F287" s="22" t="s">
        <v>544</v>
      </c>
      <c r="G287" s="22" t="s">
        <v>787</v>
      </c>
      <c r="H287" s="22" t="s">
        <v>840</v>
      </c>
      <c r="I287" s="22" t="s">
        <v>787</v>
      </c>
      <c r="J287" s="22" t="s">
        <v>787</v>
      </c>
      <c r="K287" s="22" t="s">
        <v>705</v>
      </c>
      <c r="L287" s="22" t="s">
        <v>549</v>
      </c>
      <c r="M287" s="22"/>
    </row>
    <row r="288" ht="37.65" customHeight="1" spans="1:13">
      <c r="A288" s="22"/>
      <c r="B288" s="22"/>
      <c r="C288" s="23"/>
      <c r="D288" s="22"/>
      <c r="E288" s="59"/>
      <c r="F288" s="22" t="s">
        <v>550</v>
      </c>
      <c r="G288" s="22" t="s">
        <v>780</v>
      </c>
      <c r="H288" s="22" t="s">
        <v>704</v>
      </c>
      <c r="I288" s="22" t="s">
        <v>780</v>
      </c>
      <c r="J288" s="22" t="s">
        <v>780</v>
      </c>
      <c r="K288" s="22" t="s">
        <v>705</v>
      </c>
      <c r="L288" s="22" t="s">
        <v>554</v>
      </c>
      <c r="M288" s="22"/>
    </row>
    <row r="289" ht="37.65" customHeight="1" spans="1:13">
      <c r="A289" s="22"/>
      <c r="B289" s="22"/>
      <c r="C289" s="23"/>
      <c r="D289" s="22"/>
      <c r="E289" s="59"/>
      <c r="F289" s="22" t="s">
        <v>555</v>
      </c>
      <c r="G289" s="22" t="s">
        <v>781</v>
      </c>
      <c r="H289" s="22" t="s">
        <v>782</v>
      </c>
      <c r="I289" s="22" t="s">
        <v>841</v>
      </c>
      <c r="J289" s="22" t="s">
        <v>781</v>
      </c>
      <c r="K289" s="22" t="s">
        <v>705</v>
      </c>
      <c r="L289" s="22" t="s">
        <v>554</v>
      </c>
      <c r="M289" s="22"/>
    </row>
    <row r="290" ht="37.65" customHeight="1" spans="1:13">
      <c r="A290" s="22"/>
      <c r="B290" s="22"/>
      <c r="C290" s="23"/>
      <c r="D290" s="22"/>
      <c r="E290" s="59"/>
      <c r="F290" s="22" t="s">
        <v>558</v>
      </c>
      <c r="G290" s="22" t="s">
        <v>842</v>
      </c>
      <c r="H290" s="22" t="s">
        <v>843</v>
      </c>
      <c r="I290" s="22" t="s">
        <v>842</v>
      </c>
      <c r="J290" s="22" t="s">
        <v>842</v>
      </c>
      <c r="K290" s="22" t="s">
        <v>705</v>
      </c>
      <c r="L290" s="22" t="s">
        <v>549</v>
      </c>
      <c r="M290" s="22"/>
    </row>
    <row r="291" ht="37.65" customHeight="1" spans="1:13">
      <c r="A291" s="22"/>
      <c r="B291" s="22"/>
      <c r="C291" s="23"/>
      <c r="D291" s="22"/>
      <c r="E291" s="59" t="s">
        <v>578</v>
      </c>
      <c r="F291" s="22" t="s">
        <v>579</v>
      </c>
      <c r="G291" s="22" t="s">
        <v>552</v>
      </c>
      <c r="H291" s="22" t="s">
        <v>552</v>
      </c>
      <c r="I291" s="22" t="s">
        <v>552</v>
      </c>
      <c r="J291" s="22" t="s">
        <v>552</v>
      </c>
      <c r="K291" s="22" t="s">
        <v>552</v>
      </c>
      <c r="L291" s="22" t="s">
        <v>554</v>
      </c>
      <c r="M291" s="22"/>
    </row>
    <row r="292" ht="37.65" customHeight="1" spans="1:13">
      <c r="A292" s="22"/>
      <c r="B292" s="22"/>
      <c r="C292" s="23"/>
      <c r="D292" s="22"/>
      <c r="E292" s="59"/>
      <c r="F292" s="22" t="s">
        <v>582</v>
      </c>
      <c r="G292" s="22" t="s">
        <v>844</v>
      </c>
      <c r="H292" s="22" t="s">
        <v>704</v>
      </c>
      <c r="I292" s="22" t="s">
        <v>844</v>
      </c>
      <c r="J292" s="22" t="s">
        <v>844</v>
      </c>
      <c r="K292" s="22" t="s">
        <v>705</v>
      </c>
      <c r="L292" s="22" t="s">
        <v>554</v>
      </c>
      <c r="M292" s="22"/>
    </row>
    <row r="293" ht="37.65" customHeight="1" spans="1:13">
      <c r="A293" s="22"/>
      <c r="B293" s="22"/>
      <c r="C293" s="23"/>
      <c r="D293" s="22"/>
      <c r="E293" s="59"/>
      <c r="F293" s="22" t="s">
        <v>586</v>
      </c>
      <c r="G293" s="22" t="s">
        <v>781</v>
      </c>
      <c r="H293" s="22" t="s">
        <v>845</v>
      </c>
      <c r="I293" s="22" t="s">
        <v>846</v>
      </c>
      <c r="J293" s="22" t="s">
        <v>781</v>
      </c>
      <c r="K293" s="22" t="s">
        <v>705</v>
      </c>
      <c r="L293" s="22" t="s">
        <v>554</v>
      </c>
      <c r="M293" s="22"/>
    </row>
    <row r="294" ht="37.65" customHeight="1" spans="1:13">
      <c r="A294" s="22"/>
      <c r="B294" s="22"/>
      <c r="C294" s="23"/>
      <c r="D294" s="22"/>
      <c r="E294" s="59" t="s">
        <v>573</v>
      </c>
      <c r="F294" s="22" t="s">
        <v>574</v>
      </c>
      <c r="G294" s="22" t="s">
        <v>793</v>
      </c>
      <c r="H294" s="22" t="s">
        <v>809</v>
      </c>
      <c r="I294" s="22" t="s">
        <v>847</v>
      </c>
      <c r="J294" s="22" t="s">
        <v>793</v>
      </c>
      <c r="K294" s="22" t="s">
        <v>705</v>
      </c>
      <c r="L294" s="22" t="s">
        <v>549</v>
      </c>
      <c r="M294" s="22"/>
    </row>
    <row r="295" ht="37.65" customHeight="1" spans="1:13">
      <c r="A295" s="22" t="s">
        <v>162</v>
      </c>
      <c r="B295" s="22" t="s">
        <v>645</v>
      </c>
      <c r="C295" s="23">
        <v>32.76</v>
      </c>
      <c r="D295" s="22" t="s">
        <v>773</v>
      </c>
      <c r="E295" s="59" t="s">
        <v>557</v>
      </c>
      <c r="F295" s="22" t="s">
        <v>563</v>
      </c>
      <c r="G295" s="22" t="s">
        <v>641</v>
      </c>
      <c r="H295" s="22" t="s">
        <v>624</v>
      </c>
      <c r="I295" s="22" t="s">
        <v>603</v>
      </c>
      <c r="J295" s="22"/>
      <c r="K295" s="22" t="s">
        <v>552</v>
      </c>
      <c r="L295" s="22" t="s">
        <v>554</v>
      </c>
      <c r="M295" s="22"/>
    </row>
    <row r="296" ht="37.65" customHeight="1" spans="1:13">
      <c r="A296" s="22"/>
      <c r="B296" s="22"/>
      <c r="C296" s="23"/>
      <c r="D296" s="22"/>
      <c r="E296" s="59"/>
      <c r="F296" s="22" t="s">
        <v>558</v>
      </c>
      <c r="G296" s="22" t="s">
        <v>631</v>
      </c>
      <c r="H296" s="22" t="s">
        <v>633</v>
      </c>
      <c r="I296" s="22" t="s">
        <v>634</v>
      </c>
      <c r="J296" s="22"/>
      <c r="K296" s="22" t="s">
        <v>572</v>
      </c>
      <c r="L296" s="22" t="s">
        <v>549</v>
      </c>
      <c r="M296" s="22"/>
    </row>
    <row r="297" ht="37.65" customHeight="1" spans="1:13">
      <c r="A297" s="22"/>
      <c r="B297" s="22"/>
      <c r="C297" s="23"/>
      <c r="D297" s="22"/>
      <c r="E297" s="59"/>
      <c r="F297" s="22" t="s">
        <v>555</v>
      </c>
      <c r="G297" s="22" t="s">
        <v>691</v>
      </c>
      <c r="H297" s="22" t="s">
        <v>552</v>
      </c>
      <c r="I297" s="22" t="s">
        <v>553</v>
      </c>
      <c r="J297" s="22"/>
      <c r="K297" s="22" t="s">
        <v>552</v>
      </c>
      <c r="L297" s="22" t="s">
        <v>554</v>
      </c>
      <c r="M297" s="22"/>
    </row>
    <row r="298" ht="37.65" customHeight="1" spans="1:13">
      <c r="A298" s="22"/>
      <c r="B298" s="22"/>
      <c r="C298" s="23"/>
      <c r="D298" s="22"/>
      <c r="E298" s="59"/>
      <c r="F298" s="22" t="s">
        <v>550</v>
      </c>
      <c r="G298" s="22" t="s">
        <v>551</v>
      </c>
      <c r="H298" s="22" t="s">
        <v>552</v>
      </c>
      <c r="I298" s="22" t="s">
        <v>553</v>
      </c>
      <c r="J298" s="22"/>
      <c r="K298" s="22" t="s">
        <v>552</v>
      </c>
      <c r="L298" s="22" t="s">
        <v>554</v>
      </c>
      <c r="M298" s="22"/>
    </row>
    <row r="299" ht="37.65" customHeight="1" spans="1:13">
      <c r="A299" s="22"/>
      <c r="B299" s="22"/>
      <c r="C299" s="23"/>
      <c r="D299" s="22"/>
      <c r="E299" s="59"/>
      <c r="F299" s="22" t="s">
        <v>544</v>
      </c>
      <c r="G299" s="22" t="s">
        <v>627</v>
      </c>
      <c r="H299" s="22" t="s">
        <v>690</v>
      </c>
      <c r="I299" s="22" t="s">
        <v>629</v>
      </c>
      <c r="J299" s="22"/>
      <c r="K299" s="22" t="s">
        <v>630</v>
      </c>
      <c r="L299" s="22" t="s">
        <v>549</v>
      </c>
      <c r="M299" s="22"/>
    </row>
    <row r="300" ht="37.65" customHeight="1" spans="1:13">
      <c r="A300" s="22"/>
      <c r="B300" s="22"/>
      <c r="C300" s="23"/>
      <c r="D300" s="22"/>
      <c r="E300" s="59"/>
      <c r="F300" s="22" t="s">
        <v>568</v>
      </c>
      <c r="G300" s="22" t="s">
        <v>692</v>
      </c>
      <c r="H300" s="22" t="s">
        <v>632</v>
      </c>
      <c r="I300" s="22" t="s">
        <v>632</v>
      </c>
      <c r="J300" s="22"/>
      <c r="K300" s="22" t="s">
        <v>567</v>
      </c>
      <c r="L300" s="22" t="s">
        <v>549</v>
      </c>
      <c r="M300" s="22"/>
    </row>
    <row r="301" ht="37.65" customHeight="1" spans="1:13">
      <c r="A301" s="22"/>
      <c r="B301" s="22"/>
      <c r="C301" s="23"/>
      <c r="D301" s="22"/>
      <c r="E301" s="59" t="s">
        <v>578</v>
      </c>
      <c r="F301" s="22" t="s">
        <v>579</v>
      </c>
      <c r="G301" s="22" t="s">
        <v>639</v>
      </c>
      <c r="H301" s="22" t="s">
        <v>588</v>
      </c>
      <c r="I301" s="22" t="s">
        <v>640</v>
      </c>
      <c r="J301" s="22"/>
      <c r="K301" s="22" t="s">
        <v>552</v>
      </c>
      <c r="L301" s="22" t="s">
        <v>554</v>
      </c>
      <c r="M301" s="22"/>
    </row>
    <row r="302" ht="37.65" customHeight="1" spans="1:13">
      <c r="A302" s="22"/>
      <c r="B302" s="22"/>
      <c r="C302" s="23"/>
      <c r="D302" s="22"/>
      <c r="E302" s="59"/>
      <c r="F302" s="22" t="s">
        <v>582</v>
      </c>
      <c r="G302" s="22" t="s">
        <v>640</v>
      </c>
      <c r="H302" s="22" t="s">
        <v>588</v>
      </c>
      <c r="I302" s="22" t="s">
        <v>640</v>
      </c>
      <c r="J302" s="22"/>
      <c r="K302" s="22" t="s">
        <v>552</v>
      </c>
      <c r="L302" s="22" t="s">
        <v>554</v>
      </c>
      <c r="M302" s="22"/>
    </row>
    <row r="303" ht="37.65" customHeight="1" spans="1:13">
      <c r="A303" s="22"/>
      <c r="B303" s="22"/>
      <c r="C303" s="23"/>
      <c r="D303" s="22"/>
      <c r="E303" s="59"/>
      <c r="F303" s="22" t="s">
        <v>586</v>
      </c>
      <c r="G303" s="22" t="s">
        <v>688</v>
      </c>
      <c r="H303" s="22" t="s">
        <v>588</v>
      </c>
      <c r="I303" s="22" t="s">
        <v>589</v>
      </c>
      <c r="J303" s="22"/>
      <c r="K303" s="22" t="s">
        <v>552</v>
      </c>
      <c r="L303" s="22" t="s">
        <v>554</v>
      </c>
      <c r="M303" s="22"/>
    </row>
    <row r="304" ht="37.65" customHeight="1" spans="1:13">
      <c r="A304" s="22"/>
      <c r="B304" s="22"/>
      <c r="C304" s="23"/>
      <c r="D304" s="22"/>
      <c r="E304" s="59" t="s">
        <v>573</v>
      </c>
      <c r="F304" s="22" t="s">
        <v>574</v>
      </c>
      <c r="G304" s="22" t="s">
        <v>575</v>
      </c>
      <c r="H304" s="22" t="s">
        <v>689</v>
      </c>
      <c r="I304" s="22" t="s">
        <v>577</v>
      </c>
      <c r="J304" s="22"/>
      <c r="K304" s="22" t="s">
        <v>572</v>
      </c>
      <c r="L304" s="22" t="s">
        <v>549</v>
      </c>
      <c r="M304" s="22"/>
    </row>
    <row r="305" ht="37.65" customHeight="1" spans="1:13">
      <c r="A305" s="22" t="s">
        <v>162</v>
      </c>
      <c r="B305" s="22" t="s">
        <v>774</v>
      </c>
      <c r="C305" s="23">
        <v>182</v>
      </c>
      <c r="D305" s="22" t="s">
        <v>775</v>
      </c>
      <c r="E305" s="59" t="s">
        <v>578</v>
      </c>
      <c r="F305" s="22" t="s">
        <v>586</v>
      </c>
      <c r="G305" s="22" t="s">
        <v>587</v>
      </c>
      <c r="H305" s="22" t="s">
        <v>588</v>
      </c>
      <c r="I305" s="22" t="s">
        <v>589</v>
      </c>
      <c r="J305" s="22" t="s">
        <v>547</v>
      </c>
      <c r="K305" s="22" t="s">
        <v>552</v>
      </c>
      <c r="L305" s="22" t="s">
        <v>554</v>
      </c>
      <c r="M305" s="22"/>
    </row>
    <row r="306" ht="37.65" customHeight="1" spans="1:13">
      <c r="A306" s="22"/>
      <c r="B306" s="22"/>
      <c r="C306" s="23"/>
      <c r="D306" s="22"/>
      <c r="E306" s="59"/>
      <c r="F306" s="22" t="s">
        <v>582</v>
      </c>
      <c r="G306" s="22" t="s">
        <v>595</v>
      </c>
      <c r="H306" s="22" t="s">
        <v>584</v>
      </c>
      <c r="I306" s="22" t="s">
        <v>585</v>
      </c>
      <c r="J306" s="22" t="s">
        <v>547</v>
      </c>
      <c r="K306" s="22" t="s">
        <v>552</v>
      </c>
      <c r="L306" s="22" t="s">
        <v>554</v>
      </c>
      <c r="M306" s="22"/>
    </row>
    <row r="307" ht="37.65" customHeight="1" spans="1:13">
      <c r="A307" s="22"/>
      <c r="B307" s="22"/>
      <c r="C307" s="23"/>
      <c r="D307" s="22"/>
      <c r="E307" s="59"/>
      <c r="F307" s="22" t="s">
        <v>579</v>
      </c>
      <c r="G307" s="22" t="s">
        <v>580</v>
      </c>
      <c r="H307" s="22" t="s">
        <v>580</v>
      </c>
      <c r="I307" s="22" t="s">
        <v>581</v>
      </c>
      <c r="J307" s="22" t="s">
        <v>547</v>
      </c>
      <c r="K307" s="22" t="s">
        <v>552</v>
      </c>
      <c r="L307" s="22" t="s">
        <v>554</v>
      </c>
      <c r="M307" s="22"/>
    </row>
    <row r="308" ht="37.65" customHeight="1" spans="1:13">
      <c r="A308" s="22"/>
      <c r="B308" s="22"/>
      <c r="C308" s="23"/>
      <c r="D308" s="22"/>
      <c r="E308" s="59" t="s">
        <v>543</v>
      </c>
      <c r="F308" s="22" t="s">
        <v>555</v>
      </c>
      <c r="G308" s="22" t="s">
        <v>556</v>
      </c>
      <c r="H308" s="22" t="s">
        <v>552</v>
      </c>
      <c r="I308" s="22" t="s">
        <v>553</v>
      </c>
      <c r="J308" s="22" t="s">
        <v>547</v>
      </c>
      <c r="K308" s="22" t="s">
        <v>552</v>
      </c>
      <c r="L308" s="22" t="s">
        <v>554</v>
      </c>
      <c r="M308" s="22"/>
    </row>
    <row r="309" ht="37.65" customHeight="1" spans="1:13">
      <c r="A309" s="22"/>
      <c r="B309" s="22"/>
      <c r="C309" s="23"/>
      <c r="D309" s="22"/>
      <c r="E309" s="59"/>
      <c r="F309" s="22" t="s">
        <v>550</v>
      </c>
      <c r="G309" s="22" t="s">
        <v>551</v>
      </c>
      <c r="H309" s="22" t="s">
        <v>552</v>
      </c>
      <c r="I309" s="22" t="s">
        <v>553</v>
      </c>
      <c r="J309" s="22" t="s">
        <v>547</v>
      </c>
      <c r="K309" s="22" t="s">
        <v>552</v>
      </c>
      <c r="L309" s="22" t="s">
        <v>554</v>
      </c>
      <c r="M309" s="22"/>
    </row>
    <row r="310" ht="37.65" customHeight="1" spans="1:13">
      <c r="A310" s="22"/>
      <c r="B310" s="22"/>
      <c r="C310" s="23"/>
      <c r="D310" s="22"/>
      <c r="E310" s="59"/>
      <c r="F310" s="22" t="s">
        <v>544</v>
      </c>
      <c r="G310" s="22" t="s">
        <v>545</v>
      </c>
      <c r="H310" s="22" t="s">
        <v>848</v>
      </c>
      <c r="I310" s="22" t="s">
        <v>545</v>
      </c>
      <c r="J310" s="22" t="s">
        <v>547</v>
      </c>
      <c r="K310" s="22" t="s">
        <v>548</v>
      </c>
      <c r="L310" s="22" t="s">
        <v>549</v>
      </c>
      <c r="M310" s="22"/>
    </row>
    <row r="311" ht="37.65" customHeight="1" spans="1:13">
      <c r="A311" s="22"/>
      <c r="B311" s="22"/>
      <c r="C311" s="23"/>
      <c r="D311" s="22"/>
      <c r="E311" s="59" t="s">
        <v>573</v>
      </c>
      <c r="F311" s="22" t="s">
        <v>574</v>
      </c>
      <c r="G311" s="22" t="s">
        <v>575</v>
      </c>
      <c r="H311" s="22" t="s">
        <v>576</v>
      </c>
      <c r="I311" s="22" t="s">
        <v>577</v>
      </c>
      <c r="J311" s="22" t="s">
        <v>547</v>
      </c>
      <c r="K311" s="22" t="s">
        <v>572</v>
      </c>
      <c r="L311" s="22" t="s">
        <v>549</v>
      </c>
      <c r="M311" s="22"/>
    </row>
    <row r="312" ht="37.65" customHeight="1" spans="1:13">
      <c r="A312" s="22"/>
      <c r="B312" s="22"/>
      <c r="C312" s="23"/>
      <c r="D312" s="22"/>
      <c r="E312" s="59" t="s">
        <v>557</v>
      </c>
      <c r="F312" s="22" t="s">
        <v>563</v>
      </c>
      <c r="G312" s="22" t="s">
        <v>564</v>
      </c>
      <c r="H312" s="22" t="s">
        <v>565</v>
      </c>
      <c r="I312" s="22" t="s">
        <v>566</v>
      </c>
      <c r="J312" s="22" t="s">
        <v>547</v>
      </c>
      <c r="K312" s="22" t="s">
        <v>567</v>
      </c>
      <c r="L312" s="22" t="s">
        <v>549</v>
      </c>
      <c r="M312" s="22"/>
    </row>
    <row r="313" ht="37.65" customHeight="1" spans="1:13">
      <c r="A313" s="22"/>
      <c r="B313" s="22"/>
      <c r="C313" s="23"/>
      <c r="D313" s="22"/>
      <c r="E313" s="59"/>
      <c r="F313" s="22" t="s">
        <v>568</v>
      </c>
      <c r="G313" s="22" t="s">
        <v>569</v>
      </c>
      <c r="H313" s="22" t="s">
        <v>716</v>
      </c>
      <c r="I313" s="22" t="s">
        <v>571</v>
      </c>
      <c r="J313" s="22" t="s">
        <v>547</v>
      </c>
      <c r="K313" s="22" t="s">
        <v>572</v>
      </c>
      <c r="L313" s="22" t="s">
        <v>549</v>
      </c>
      <c r="M313" s="22"/>
    </row>
    <row r="314" ht="37.65" customHeight="1" spans="1:13">
      <c r="A314" s="22"/>
      <c r="B314" s="22"/>
      <c r="C314" s="23"/>
      <c r="D314" s="22"/>
      <c r="E314" s="59"/>
      <c r="F314" s="22" t="s">
        <v>558</v>
      </c>
      <c r="G314" s="22" t="s">
        <v>559</v>
      </c>
      <c r="H314" s="22" t="s">
        <v>552</v>
      </c>
      <c r="I314" s="22" t="s">
        <v>561</v>
      </c>
      <c r="J314" s="22" t="s">
        <v>547</v>
      </c>
      <c r="K314" s="22" t="s">
        <v>562</v>
      </c>
      <c r="L314" s="22" t="s">
        <v>549</v>
      </c>
      <c r="M314" s="22"/>
    </row>
    <row r="315" ht="37.65" customHeight="1" spans="1:13">
      <c r="A315" s="22" t="s">
        <v>162</v>
      </c>
      <c r="B315" s="22" t="s">
        <v>849</v>
      </c>
      <c r="C315" s="23">
        <v>300</v>
      </c>
      <c r="D315" s="22" t="s">
        <v>850</v>
      </c>
      <c r="E315" s="59" t="s">
        <v>573</v>
      </c>
      <c r="F315" s="22" t="s">
        <v>574</v>
      </c>
      <c r="G315" s="22" t="s">
        <v>793</v>
      </c>
      <c r="H315" s="22" t="s">
        <v>716</v>
      </c>
      <c r="I315" s="22" t="s">
        <v>793</v>
      </c>
      <c r="J315" s="22" t="s">
        <v>793</v>
      </c>
      <c r="K315" s="22" t="s">
        <v>705</v>
      </c>
      <c r="L315" s="22" t="s">
        <v>549</v>
      </c>
      <c r="M315" s="22"/>
    </row>
    <row r="316" ht="37.65" customHeight="1" spans="1:13">
      <c r="A316" s="22"/>
      <c r="B316" s="22"/>
      <c r="C316" s="23"/>
      <c r="D316" s="22"/>
      <c r="E316" s="59" t="s">
        <v>578</v>
      </c>
      <c r="F316" s="22" t="s">
        <v>586</v>
      </c>
      <c r="G316" s="22" t="s">
        <v>781</v>
      </c>
      <c r="H316" s="22" t="s">
        <v>845</v>
      </c>
      <c r="I316" s="22" t="s">
        <v>781</v>
      </c>
      <c r="J316" s="22" t="s">
        <v>781</v>
      </c>
      <c r="K316" s="22" t="s">
        <v>705</v>
      </c>
      <c r="L316" s="22" t="s">
        <v>554</v>
      </c>
      <c r="M316" s="22"/>
    </row>
    <row r="317" ht="37.65" customHeight="1" spans="1:13">
      <c r="A317" s="22"/>
      <c r="B317" s="22"/>
      <c r="C317" s="23"/>
      <c r="D317" s="22"/>
      <c r="E317" s="59"/>
      <c r="F317" s="22" t="s">
        <v>582</v>
      </c>
      <c r="G317" s="22" t="s">
        <v>851</v>
      </c>
      <c r="H317" s="22" t="s">
        <v>704</v>
      </c>
      <c r="I317" s="22" t="s">
        <v>851</v>
      </c>
      <c r="J317" s="22" t="s">
        <v>851</v>
      </c>
      <c r="K317" s="22" t="s">
        <v>705</v>
      </c>
      <c r="L317" s="22" t="s">
        <v>554</v>
      </c>
      <c r="M317" s="22"/>
    </row>
    <row r="318" ht="37.65" customHeight="1" spans="1:13">
      <c r="A318" s="22"/>
      <c r="B318" s="22"/>
      <c r="C318" s="23"/>
      <c r="D318" s="22"/>
      <c r="E318" s="59"/>
      <c r="F318" s="22" t="s">
        <v>579</v>
      </c>
      <c r="G318" s="22" t="s">
        <v>552</v>
      </c>
      <c r="H318" s="22" t="s">
        <v>552</v>
      </c>
      <c r="I318" s="22" t="s">
        <v>552</v>
      </c>
      <c r="J318" s="22" t="s">
        <v>552</v>
      </c>
      <c r="K318" s="22" t="s">
        <v>552</v>
      </c>
      <c r="L318" s="22" t="s">
        <v>554</v>
      </c>
      <c r="M318" s="22"/>
    </row>
    <row r="319" ht="37.65" customHeight="1" spans="1:13">
      <c r="A319" s="22"/>
      <c r="B319" s="22"/>
      <c r="C319" s="23"/>
      <c r="D319" s="22"/>
      <c r="E319" s="59" t="s">
        <v>557</v>
      </c>
      <c r="F319" s="22" t="s">
        <v>558</v>
      </c>
      <c r="G319" s="22" t="s">
        <v>852</v>
      </c>
      <c r="H319" s="22" t="s">
        <v>853</v>
      </c>
      <c r="I319" s="22" t="s">
        <v>852</v>
      </c>
      <c r="J319" s="22" t="s">
        <v>852</v>
      </c>
      <c r="K319" s="22" t="s">
        <v>705</v>
      </c>
      <c r="L319" s="22" t="s">
        <v>549</v>
      </c>
      <c r="M319" s="22"/>
    </row>
    <row r="320" ht="37.65" customHeight="1" spans="1:13">
      <c r="A320" s="22"/>
      <c r="B320" s="22"/>
      <c r="C320" s="23"/>
      <c r="D320" s="22"/>
      <c r="E320" s="59"/>
      <c r="F320" s="22" t="s">
        <v>550</v>
      </c>
      <c r="G320" s="22" t="s">
        <v>854</v>
      </c>
      <c r="H320" s="22" t="s">
        <v>704</v>
      </c>
      <c r="I320" s="22" t="s">
        <v>854</v>
      </c>
      <c r="J320" s="22" t="s">
        <v>854</v>
      </c>
      <c r="K320" s="22" t="s">
        <v>705</v>
      </c>
      <c r="L320" s="22" t="s">
        <v>554</v>
      </c>
      <c r="M320" s="22"/>
    </row>
    <row r="321" ht="37.65" customHeight="1" spans="1:13">
      <c r="A321" s="22"/>
      <c r="B321" s="22"/>
      <c r="C321" s="23"/>
      <c r="D321" s="22"/>
      <c r="E321" s="59"/>
      <c r="F321" s="22" t="s">
        <v>555</v>
      </c>
      <c r="G321" s="22" t="s">
        <v>781</v>
      </c>
      <c r="H321" s="22" t="s">
        <v>855</v>
      </c>
      <c r="I321" s="22" t="s">
        <v>781</v>
      </c>
      <c r="J321" s="22" t="s">
        <v>781</v>
      </c>
      <c r="K321" s="22" t="s">
        <v>705</v>
      </c>
      <c r="L321" s="22" t="s">
        <v>554</v>
      </c>
      <c r="M321" s="22"/>
    </row>
    <row r="322" ht="37.65" customHeight="1" spans="1:13">
      <c r="A322" s="22"/>
      <c r="B322" s="22"/>
      <c r="C322" s="23"/>
      <c r="D322" s="22"/>
      <c r="E322" s="59"/>
      <c r="F322" s="22" t="s">
        <v>568</v>
      </c>
      <c r="G322" s="22" t="s">
        <v>856</v>
      </c>
      <c r="H322" s="22" t="s">
        <v>716</v>
      </c>
      <c r="I322" s="22" t="s">
        <v>856</v>
      </c>
      <c r="J322" s="22" t="s">
        <v>856</v>
      </c>
      <c r="K322" s="22" t="s">
        <v>705</v>
      </c>
      <c r="L322" s="22" t="s">
        <v>549</v>
      </c>
      <c r="M322" s="22"/>
    </row>
    <row r="323" ht="37.65" customHeight="1" spans="1:13">
      <c r="A323" s="22"/>
      <c r="B323" s="22"/>
      <c r="C323" s="23"/>
      <c r="D323" s="22"/>
      <c r="E323" s="59"/>
      <c r="F323" s="22" t="s">
        <v>563</v>
      </c>
      <c r="G323" s="22" t="s">
        <v>857</v>
      </c>
      <c r="H323" s="22" t="s">
        <v>858</v>
      </c>
      <c r="I323" s="22" t="s">
        <v>857</v>
      </c>
      <c r="J323" s="22" t="s">
        <v>857</v>
      </c>
      <c r="K323" s="22" t="s">
        <v>705</v>
      </c>
      <c r="L323" s="22" t="s">
        <v>554</v>
      </c>
      <c r="M323" s="22"/>
    </row>
    <row r="324" ht="37.65" customHeight="1" spans="1:13">
      <c r="A324" s="22"/>
      <c r="B324" s="22"/>
      <c r="C324" s="23"/>
      <c r="D324" s="22"/>
      <c r="E324" s="59"/>
      <c r="F324" s="22" t="s">
        <v>544</v>
      </c>
      <c r="G324" s="22" t="s">
        <v>787</v>
      </c>
      <c r="H324" s="22" t="s">
        <v>859</v>
      </c>
      <c r="I324" s="22" t="s">
        <v>787</v>
      </c>
      <c r="J324" s="22" t="s">
        <v>787</v>
      </c>
      <c r="K324" s="22" t="s">
        <v>705</v>
      </c>
      <c r="L324" s="22" t="s">
        <v>549</v>
      </c>
      <c r="M324" s="22"/>
    </row>
    <row r="325" ht="24.85" customHeight="1" spans="1:13">
      <c r="A325" s="57" t="s">
        <v>860</v>
      </c>
      <c r="B325" s="57" t="s">
        <v>861</v>
      </c>
      <c r="C325" s="58">
        <v>1008.74</v>
      </c>
      <c r="D325" s="59"/>
      <c r="E325" s="59"/>
      <c r="F325" s="59"/>
      <c r="G325" s="59"/>
      <c r="H325" s="59"/>
      <c r="I325" s="59"/>
      <c r="J325" s="59"/>
      <c r="K325" s="59"/>
      <c r="L325" s="59"/>
      <c r="M325" s="59"/>
    </row>
    <row r="326" ht="37.65" customHeight="1" spans="1:13">
      <c r="A326" s="22" t="s">
        <v>164</v>
      </c>
      <c r="B326" s="22" t="s">
        <v>862</v>
      </c>
      <c r="C326" s="23">
        <v>29.8</v>
      </c>
      <c r="D326" s="22" t="s">
        <v>863</v>
      </c>
      <c r="E326" s="59" t="s">
        <v>578</v>
      </c>
      <c r="F326" s="22" t="s">
        <v>586</v>
      </c>
      <c r="G326" s="22" t="s">
        <v>587</v>
      </c>
      <c r="H326" s="22" t="s">
        <v>588</v>
      </c>
      <c r="I326" s="22" t="s">
        <v>589</v>
      </c>
      <c r="J326" s="22" t="s">
        <v>547</v>
      </c>
      <c r="K326" s="22" t="s">
        <v>552</v>
      </c>
      <c r="L326" s="22" t="s">
        <v>554</v>
      </c>
      <c r="M326" s="22"/>
    </row>
    <row r="327" ht="37.65" customHeight="1" spans="1:13">
      <c r="A327" s="22"/>
      <c r="B327" s="22"/>
      <c r="C327" s="23"/>
      <c r="D327" s="22"/>
      <c r="E327" s="59"/>
      <c r="F327" s="22" t="s">
        <v>582</v>
      </c>
      <c r="G327" s="22" t="s">
        <v>595</v>
      </c>
      <c r="H327" s="22" t="s">
        <v>584</v>
      </c>
      <c r="I327" s="22" t="s">
        <v>585</v>
      </c>
      <c r="J327" s="22" t="s">
        <v>547</v>
      </c>
      <c r="K327" s="22" t="s">
        <v>552</v>
      </c>
      <c r="L327" s="22" t="s">
        <v>554</v>
      </c>
      <c r="M327" s="22"/>
    </row>
    <row r="328" ht="37.65" customHeight="1" spans="1:13">
      <c r="A328" s="22"/>
      <c r="B328" s="22"/>
      <c r="C328" s="23"/>
      <c r="D328" s="22"/>
      <c r="E328" s="59"/>
      <c r="F328" s="22" t="s">
        <v>579</v>
      </c>
      <c r="G328" s="22" t="s">
        <v>580</v>
      </c>
      <c r="H328" s="22" t="s">
        <v>580</v>
      </c>
      <c r="I328" s="22" t="s">
        <v>581</v>
      </c>
      <c r="J328" s="22" t="s">
        <v>547</v>
      </c>
      <c r="K328" s="22" t="s">
        <v>552</v>
      </c>
      <c r="L328" s="22" t="s">
        <v>554</v>
      </c>
      <c r="M328" s="22"/>
    </row>
    <row r="329" ht="37.65" customHeight="1" spans="1:13">
      <c r="A329" s="22"/>
      <c r="B329" s="22"/>
      <c r="C329" s="23"/>
      <c r="D329" s="22"/>
      <c r="E329" s="59" t="s">
        <v>557</v>
      </c>
      <c r="F329" s="22" t="s">
        <v>563</v>
      </c>
      <c r="G329" s="22" t="s">
        <v>564</v>
      </c>
      <c r="H329" s="22" t="s">
        <v>565</v>
      </c>
      <c r="I329" s="22" t="s">
        <v>566</v>
      </c>
      <c r="J329" s="22" t="s">
        <v>547</v>
      </c>
      <c r="K329" s="22" t="s">
        <v>567</v>
      </c>
      <c r="L329" s="22" t="s">
        <v>549</v>
      </c>
      <c r="M329" s="22"/>
    </row>
    <row r="330" ht="37.65" customHeight="1" spans="1:13">
      <c r="A330" s="22"/>
      <c r="B330" s="22"/>
      <c r="C330" s="23"/>
      <c r="D330" s="22"/>
      <c r="E330" s="59"/>
      <c r="F330" s="22" t="s">
        <v>558</v>
      </c>
      <c r="G330" s="22" t="s">
        <v>559</v>
      </c>
      <c r="H330" s="22" t="s">
        <v>560</v>
      </c>
      <c r="I330" s="22" t="s">
        <v>561</v>
      </c>
      <c r="J330" s="22" t="s">
        <v>547</v>
      </c>
      <c r="K330" s="22" t="s">
        <v>562</v>
      </c>
      <c r="L330" s="22" t="s">
        <v>549</v>
      </c>
      <c r="M330" s="22"/>
    </row>
    <row r="331" ht="37.65" customHeight="1" spans="1:13">
      <c r="A331" s="22"/>
      <c r="B331" s="22"/>
      <c r="C331" s="23"/>
      <c r="D331" s="22"/>
      <c r="E331" s="59"/>
      <c r="F331" s="22" t="s">
        <v>568</v>
      </c>
      <c r="G331" s="22" t="s">
        <v>569</v>
      </c>
      <c r="H331" s="22" t="s">
        <v>570</v>
      </c>
      <c r="I331" s="22" t="s">
        <v>571</v>
      </c>
      <c r="J331" s="22" t="s">
        <v>547</v>
      </c>
      <c r="K331" s="22" t="s">
        <v>572</v>
      </c>
      <c r="L331" s="22" t="s">
        <v>549</v>
      </c>
      <c r="M331" s="22"/>
    </row>
    <row r="332" ht="37.65" customHeight="1" spans="1:13">
      <c r="A332" s="22"/>
      <c r="B332" s="22"/>
      <c r="C332" s="23"/>
      <c r="D332" s="22"/>
      <c r="E332" s="59" t="s">
        <v>573</v>
      </c>
      <c r="F332" s="22" t="s">
        <v>574</v>
      </c>
      <c r="G332" s="22" t="s">
        <v>575</v>
      </c>
      <c r="H332" s="22" t="s">
        <v>576</v>
      </c>
      <c r="I332" s="22" t="s">
        <v>577</v>
      </c>
      <c r="J332" s="22" t="s">
        <v>547</v>
      </c>
      <c r="K332" s="22" t="s">
        <v>572</v>
      </c>
      <c r="L332" s="22" t="s">
        <v>549</v>
      </c>
      <c r="M332" s="22"/>
    </row>
    <row r="333" ht="37.65" customHeight="1" spans="1:13">
      <c r="A333" s="22"/>
      <c r="B333" s="22"/>
      <c r="C333" s="23"/>
      <c r="D333" s="22"/>
      <c r="E333" s="59" t="s">
        <v>543</v>
      </c>
      <c r="F333" s="22" t="s">
        <v>555</v>
      </c>
      <c r="G333" s="22" t="s">
        <v>556</v>
      </c>
      <c r="H333" s="22" t="s">
        <v>552</v>
      </c>
      <c r="I333" s="22" t="s">
        <v>553</v>
      </c>
      <c r="J333" s="22" t="s">
        <v>547</v>
      </c>
      <c r="K333" s="22" t="s">
        <v>552</v>
      </c>
      <c r="L333" s="22" t="s">
        <v>554</v>
      </c>
      <c r="M333" s="22"/>
    </row>
    <row r="334" ht="37.65" customHeight="1" spans="1:13">
      <c r="A334" s="22"/>
      <c r="B334" s="22"/>
      <c r="C334" s="23"/>
      <c r="D334" s="22"/>
      <c r="E334" s="59"/>
      <c r="F334" s="22" t="s">
        <v>550</v>
      </c>
      <c r="G334" s="22" t="s">
        <v>551</v>
      </c>
      <c r="H334" s="22" t="s">
        <v>552</v>
      </c>
      <c r="I334" s="22" t="s">
        <v>553</v>
      </c>
      <c r="J334" s="22" t="s">
        <v>547</v>
      </c>
      <c r="K334" s="22" t="s">
        <v>552</v>
      </c>
      <c r="L334" s="22" t="s">
        <v>554</v>
      </c>
      <c r="M334" s="22"/>
    </row>
    <row r="335" ht="37.65" customHeight="1" spans="1:13">
      <c r="A335" s="22"/>
      <c r="B335" s="22"/>
      <c r="C335" s="23"/>
      <c r="D335" s="22"/>
      <c r="E335" s="59"/>
      <c r="F335" s="22" t="s">
        <v>544</v>
      </c>
      <c r="G335" s="22" t="s">
        <v>545</v>
      </c>
      <c r="H335" s="22" t="s">
        <v>864</v>
      </c>
      <c r="I335" s="22" t="s">
        <v>545</v>
      </c>
      <c r="J335" s="22" t="s">
        <v>547</v>
      </c>
      <c r="K335" s="22" t="s">
        <v>548</v>
      </c>
      <c r="L335" s="22" t="s">
        <v>549</v>
      </c>
      <c r="M335" s="22"/>
    </row>
    <row r="336" ht="37.65" customHeight="1" spans="1:13">
      <c r="A336" s="22" t="s">
        <v>164</v>
      </c>
      <c r="B336" s="22" t="s">
        <v>625</v>
      </c>
      <c r="C336" s="23">
        <v>59.7</v>
      </c>
      <c r="D336" s="22" t="s">
        <v>771</v>
      </c>
      <c r="E336" s="59" t="s">
        <v>557</v>
      </c>
      <c r="F336" s="22" t="s">
        <v>544</v>
      </c>
      <c r="G336" s="22" t="s">
        <v>627</v>
      </c>
      <c r="H336" s="22" t="s">
        <v>690</v>
      </c>
      <c r="I336" s="22" t="s">
        <v>629</v>
      </c>
      <c r="J336" s="22" t="s">
        <v>547</v>
      </c>
      <c r="K336" s="22" t="s">
        <v>630</v>
      </c>
      <c r="L336" s="22" t="s">
        <v>549</v>
      </c>
      <c r="M336" s="22"/>
    </row>
    <row r="337" ht="37.65" customHeight="1" spans="1:13">
      <c r="A337" s="22"/>
      <c r="B337" s="22"/>
      <c r="C337" s="23"/>
      <c r="D337" s="22"/>
      <c r="E337" s="59"/>
      <c r="F337" s="22" t="s">
        <v>550</v>
      </c>
      <c r="G337" s="22" t="s">
        <v>551</v>
      </c>
      <c r="H337" s="22" t="s">
        <v>552</v>
      </c>
      <c r="I337" s="22" t="s">
        <v>553</v>
      </c>
      <c r="J337" s="22" t="s">
        <v>547</v>
      </c>
      <c r="K337" s="22" t="s">
        <v>552</v>
      </c>
      <c r="L337" s="22" t="s">
        <v>554</v>
      </c>
      <c r="M337" s="22"/>
    </row>
    <row r="338" ht="37.65" customHeight="1" spans="1:13">
      <c r="A338" s="22"/>
      <c r="B338" s="22"/>
      <c r="C338" s="23"/>
      <c r="D338" s="22"/>
      <c r="E338" s="59"/>
      <c r="F338" s="22" t="s">
        <v>555</v>
      </c>
      <c r="G338" s="22" t="s">
        <v>691</v>
      </c>
      <c r="H338" s="22" t="s">
        <v>552</v>
      </c>
      <c r="I338" s="22" t="s">
        <v>553</v>
      </c>
      <c r="J338" s="22" t="s">
        <v>547</v>
      </c>
      <c r="K338" s="22" t="s">
        <v>552</v>
      </c>
      <c r="L338" s="22" t="s">
        <v>554</v>
      </c>
      <c r="M338" s="22"/>
    </row>
    <row r="339" ht="37.65" customHeight="1" spans="1:13">
      <c r="A339" s="22"/>
      <c r="B339" s="22"/>
      <c r="C339" s="23"/>
      <c r="D339" s="22"/>
      <c r="E339" s="59"/>
      <c r="F339" s="22" t="s">
        <v>558</v>
      </c>
      <c r="G339" s="22" t="s">
        <v>865</v>
      </c>
      <c r="H339" s="22" t="s">
        <v>866</v>
      </c>
      <c r="I339" s="22" t="s">
        <v>637</v>
      </c>
      <c r="J339" s="22" t="s">
        <v>547</v>
      </c>
      <c r="K339" s="22" t="s">
        <v>638</v>
      </c>
      <c r="L339" s="22" t="s">
        <v>549</v>
      </c>
      <c r="M339" s="22"/>
    </row>
    <row r="340" ht="37.65" customHeight="1" spans="1:13">
      <c r="A340" s="22"/>
      <c r="B340" s="22"/>
      <c r="C340" s="23"/>
      <c r="D340" s="22"/>
      <c r="E340" s="59"/>
      <c r="F340" s="22" t="s">
        <v>568</v>
      </c>
      <c r="G340" s="22" t="s">
        <v>631</v>
      </c>
      <c r="H340" s="22" t="s">
        <v>633</v>
      </c>
      <c r="I340" s="22" t="s">
        <v>634</v>
      </c>
      <c r="J340" s="22" t="s">
        <v>547</v>
      </c>
      <c r="K340" s="22" t="s">
        <v>572</v>
      </c>
      <c r="L340" s="22" t="s">
        <v>549</v>
      </c>
      <c r="M340" s="22"/>
    </row>
    <row r="341" ht="37.65" customHeight="1" spans="1:13">
      <c r="A341" s="22"/>
      <c r="B341" s="22"/>
      <c r="C341" s="23"/>
      <c r="D341" s="22"/>
      <c r="E341" s="59"/>
      <c r="F341" s="22" t="s">
        <v>563</v>
      </c>
      <c r="G341" s="22" t="s">
        <v>867</v>
      </c>
      <c r="H341" s="22" t="s">
        <v>632</v>
      </c>
      <c r="I341" s="22" t="s">
        <v>632</v>
      </c>
      <c r="J341" s="22" t="s">
        <v>547</v>
      </c>
      <c r="K341" s="22" t="s">
        <v>567</v>
      </c>
      <c r="L341" s="22" t="s">
        <v>549</v>
      </c>
      <c r="M341" s="22"/>
    </row>
    <row r="342" ht="37.65" customHeight="1" spans="1:13">
      <c r="A342" s="22"/>
      <c r="B342" s="22"/>
      <c r="C342" s="23"/>
      <c r="D342" s="22"/>
      <c r="E342" s="59" t="s">
        <v>578</v>
      </c>
      <c r="F342" s="22" t="s">
        <v>579</v>
      </c>
      <c r="G342" s="22" t="s">
        <v>868</v>
      </c>
      <c r="H342" s="22" t="s">
        <v>624</v>
      </c>
      <c r="I342" s="22" t="s">
        <v>603</v>
      </c>
      <c r="J342" s="22" t="s">
        <v>547</v>
      </c>
      <c r="K342" s="22" t="s">
        <v>552</v>
      </c>
      <c r="L342" s="22" t="s">
        <v>554</v>
      </c>
      <c r="M342" s="22"/>
    </row>
    <row r="343" ht="37.65" customHeight="1" spans="1:13">
      <c r="A343" s="22"/>
      <c r="B343" s="22"/>
      <c r="C343" s="23"/>
      <c r="D343" s="22"/>
      <c r="E343" s="59"/>
      <c r="F343" s="22" t="s">
        <v>582</v>
      </c>
      <c r="G343" s="22" t="s">
        <v>639</v>
      </c>
      <c r="H343" s="22" t="s">
        <v>869</v>
      </c>
      <c r="I343" s="22" t="s">
        <v>640</v>
      </c>
      <c r="J343" s="22" t="s">
        <v>547</v>
      </c>
      <c r="K343" s="22" t="s">
        <v>552</v>
      </c>
      <c r="L343" s="22" t="s">
        <v>554</v>
      </c>
      <c r="M343" s="22"/>
    </row>
    <row r="344" ht="37.65" customHeight="1" spans="1:13">
      <c r="A344" s="22"/>
      <c r="B344" s="22"/>
      <c r="C344" s="23"/>
      <c r="D344" s="22"/>
      <c r="E344" s="59"/>
      <c r="F344" s="22" t="s">
        <v>586</v>
      </c>
      <c r="G344" s="22" t="s">
        <v>587</v>
      </c>
      <c r="H344" s="22" t="s">
        <v>588</v>
      </c>
      <c r="I344" s="22" t="s">
        <v>589</v>
      </c>
      <c r="J344" s="22" t="s">
        <v>547</v>
      </c>
      <c r="K344" s="22" t="s">
        <v>552</v>
      </c>
      <c r="L344" s="22" t="s">
        <v>554</v>
      </c>
      <c r="M344" s="22"/>
    </row>
    <row r="345" ht="37.65" customHeight="1" spans="1:13">
      <c r="A345" s="22"/>
      <c r="B345" s="22"/>
      <c r="C345" s="23"/>
      <c r="D345" s="22"/>
      <c r="E345" s="59" t="s">
        <v>573</v>
      </c>
      <c r="F345" s="22" t="s">
        <v>574</v>
      </c>
      <c r="G345" s="22" t="s">
        <v>575</v>
      </c>
      <c r="H345" s="22" t="s">
        <v>870</v>
      </c>
      <c r="I345" s="22" t="s">
        <v>577</v>
      </c>
      <c r="J345" s="22" t="s">
        <v>547</v>
      </c>
      <c r="K345" s="22" t="s">
        <v>572</v>
      </c>
      <c r="L345" s="22" t="s">
        <v>549</v>
      </c>
      <c r="M345" s="22"/>
    </row>
    <row r="346" ht="37.65" customHeight="1" spans="1:13">
      <c r="A346" s="22" t="s">
        <v>164</v>
      </c>
      <c r="B346" s="22" t="s">
        <v>642</v>
      </c>
      <c r="C346" s="23">
        <v>79.6</v>
      </c>
      <c r="D346" s="22" t="s">
        <v>772</v>
      </c>
      <c r="E346" s="59" t="s">
        <v>578</v>
      </c>
      <c r="F346" s="22" t="s">
        <v>586</v>
      </c>
      <c r="G346" s="22" t="s">
        <v>587</v>
      </c>
      <c r="H346" s="22" t="s">
        <v>588</v>
      </c>
      <c r="I346" s="22" t="s">
        <v>589</v>
      </c>
      <c r="J346" s="22" t="s">
        <v>547</v>
      </c>
      <c r="K346" s="22" t="s">
        <v>552</v>
      </c>
      <c r="L346" s="22" t="s">
        <v>554</v>
      </c>
      <c r="M346" s="22"/>
    </row>
    <row r="347" ht="37.65" customHeight="1" spans="1:13">
      <c r="A347" s="22"/>
      <c r="B347" s="22"/>
      <c r="C347" s="23"/>
      <c r="D347" s="22"/>
      <c r="E347" s="59"/>
      <c r="F347" s="22" t="s">
        <v>582</v>
      </c>
      <c r="G347" s="22" t="s">
        <v>639</v>
      </c>
      <c r="H347" s="22" t="s">
        <v>869</v>
      </c>
      <c r="I347" s="22" t="s">
        <v>640</v>
      </c>
      <c r="J347" s="22" t="s">
        <v>547</v>
      </c>
      <c r="K347" s="22" t="s">
        <v>552</v>
      </c>
      <c r="L347" s="22" t="s">
        <v>554</v>
      </c>
      <c r="M347" s="22"/>
    </row>
    <row r="348" ht="37.65" customHeight="1" spans="1:13">
      <c r="A348" s="22"/>
      <c r="B348" s="22"/>
      <c r="C348" s="23"/>
      <c r="D348" s="22"/>
      <c r="E348" s="59"/>
      <c r="F348" s="22" t="s">
        <v>579</v>
      </c>
      <c r="G348" s="22" t="s">
        <v>868</v>
      </c>
      <c r="H348" s="22" t="s">
        <v>624</v>
      </c>
      <c r="I348" s="22" t="s">
        <v>603</v>
      </c>
      <c r="J348" s="22" t="s">
        <v>547</v>
      </c>
      <c r="K348" s="22" t="s">
        <v>552</v>
      </c>
      <c r="L348" s="22" t="s">
        <v>554</v>
      </c>
      <c r="M348" s="22"/>
    </row>
    <row r="349" ht="37.65" customHeight="1" spans="1:13">
      <c r="A349" s="22"/>
      <c r="B349" s="22"/>
      <c r="C349" s="23"/>
      <c r="D349" s="22"/>
      <c r="E349" s="59" t="s">
        <v>573</v>
      </c>
      <c r="F349" s="22" t="s">
        <v>574</v>
      </c>
      <c r="G349" s="22" t="s">
        <v>575</v>
      </c>
      <c r="H349" s="22" t="s">
        <v>870</v>
      </c>
      <c r="I349" s="22" t="s">
        <v>577</v>
      </c>
      <c r="J349" s="22" t="s">
        <v>547</v>
      </c>
      <c r="K349" s="22" t="s">
        <v>572</v>
      </c>
      <c r="L349" s="22" t="s">
        <v>549</v>
      </c>
      <c r="M349" s="22"/>
    </row>
    <row r="350" ht="37.65" customHeight="1" spans="1:13">
      <c r="A350" s="22"/>
      <c r="B350" s="22"/>
      <c r="C350" s="23"/>
      <c r="D350" s="22"/>
      <c r="E350" s="59" t="s">
        <v>557</v>
      </c>
      <c r="F350" s="22" t="s">
        <v>563</v>
      </c>
      <c r="G350" s="22" t="s">
        <v>867</v>
      </c>
      <c r="H350" s="22" t="s">
        <v>632</v>
      </c>
      <c r="I350" s="22" t="s">
        <v>632</v>
      </c>
      <c r="J350" s="22" t="s">
        <v>547</v>
      </c>
      <c r="K350" s="22" t="s">
        <v>567</v>
      </c>
      <c r="L350" s="22" t="s">
        <v>549</v>
      </c>
      <c r="M350" s="22"/>
    </row>
    <row r="351" ht="37.65" customHeight="1" spans="1:13">
      <c r="A351" s="22"/>
      <c r="B351" s="22"/>
      <c r="C351" s="23"/>
      <c r="D351" s="22"/>
      <c r="E351" s="59"/>
      <c r="F351" s="22" t="s">
        <v>568</v>
      </c>
      <c r="G351" s="22" t="s">
        <v>631</v>
      </c>
      <c r="H351" s="22" t="s">
        <v>633</v>
      </c>
      <c r="I351" s="22" t="s">
        <v>634</v>
      </c>
      <c r="J351" s="22" t="s">
        <v>547</v>
      </c>
      <c r="K351" s="22" t="s">
        <v>572</v>
      </c>
      <c r="L351" s="22" t="s">
        <v>549</v>
      </c>
      <c r="M351" s="22"/>
    </row>
    <row r="352" ht="37.65" customHeight="1" spans="1:13">
      <c r="A352" s="22"/>
      <c r="B352" s="22"/>
      <c r="C352" s="23"/>
      <c r="D352" s="22"/>
      <c r="E352" s="59"/>
      <c r="F352" s="22" t="s">
        <v>558</v>
      </c>
      <c r="G352" s="22" t="s">
        <v>865</v>
      </c>
      <c r="H352" s="22" t="s">
        <v>866</v>
      </c>
      <c r="I352" s="22" t="s">
        <v>637</v>
      </c>
      <c r="J352" s="22" t="s">
        <v>547</v>
      </c>
      <c r="K352" s="22" t="s">
        <v>638</v>
      </c>
      <c r="L352" s="22" t="s">
        <v>549</v>
      </c>
      <c r="M352" s="22"/>
    </row>
    <row r="353" ht="37.65" customHeight="1" spans="1:13">
      <c r="A353" s="22"/>
      <c r="B353" s="22"/>
      <c r="C353" s="23"/>
      <c r="D353" s="22"/>
      <c r="E353" s="59"/>
      <c r="F353" s="22" t="s">
        <v>555</v>
      </c>
      <c r="G353" s="22" t="s">
        <v>691</v>
      </c>
      <c r="H353" s="22" t="s">
        <v>552</v>
      </c>
      <c r="I353" s="22" t="s">
        <v>553</v>
      </c>
      <c r="J353" s="22" t="s">
        <v>547</v>
      </c>
      <c r="K353" s="22" t="s">
        <v>552</v>
      </c>
      <c r="L353" s="22" t="s">
        <v>554</v>
      </c>
      <c r="M353" s="22"/>
    </row>
    <row r="354" ht="37.65" customHeight="1" spans="1:13">
      <c r="A354" s="22"/>
      <c r="B354" s="22"/>
      <c r="C354" s="23"/>
      <c r="D354" s="22"/>
      <c r="E354" s="59"/>
      <c r="F354" s="22" t="s">
        <v>550</v>
      </c>
      <c r="G354" s="22" t="s">
        <v>551</v>
      </c>
      <c r="H354" s="22" t="s">
        <v>552</v>
      </c>
      <c r="I354" s="22" t="s">
        <v>553</v>
      </c>
      <c r="J354" s="22" t="s">
        <v>547</v>
      </c>
      <c r="K354" s="22" t="s">
        <v>552</v>
      </c>
      <c r="L354" s="22" t="s">
        <v>554</v>
      </c>
      <c r="M354" s="22"/>
    </row>
    <row r="355" ht="37.65" customHeight="1" spans="1:13">
      <c r="A355" s="22"/>
      <c r="B355" s="22"/>
      <c r="C355" s="23"/>
      <c r="D355" s="22"/>
      <c r="E355" s="59"/>
      <c r="F355" s="22" t="s">
        <v>544</v>
      </c>
      <c r="G355" s="22" t="s">
        <v>627</v>
      </c>
      <c r="H355" s="22" t="s">
        <v>690</v>
      </c>
      <c r="I355" s="22" t="s">
        <v>629</v>
      </c>
      <c r="J355" s="22" t="s">
        <v>547</v>
      </c>
      <c r="K355" s="22" t="s">
        <v>630</v>
      </c>
      <c r="L355" s="22" t="s">
        <v>549</v>
      </c>
      <c r="M355" s="22"/>
    </row>
    <row r="356" ht="37.65" customHeight="1" spans="1:13">
      <c r="A356" s="22" t="s">
        <v>164</v>
      </c>
      <c r="B356" s="22" t="s">
        <v>871</v>
      </c>
      <c r="C356" s="23">
        <v>370</v>
      </c>
      <c r="D356" s="22" t="s">
        <v>872</v>
      </c>
      <c r="E356" s="59" t="s">
        <v>557</v>
      </c>
      <c r="F356" s="22" t="s">
        <v>563</v>
      </c>
      <c r="G356" s="22" t="s">
        <v>564</v>
      </c>
      <c r="H356" s="22" t="s">
        <v>565</v>
      </c>
      <c r="I356" s="22" t="s">
        <v>566</v>
      </c>
      <c r="J356" s="22" t="s">
        <v>547</v>
      </c>
      <c r="K356" s="22" t="s">
        <v>567</v>
      </c>
      <c r="L356" s="22" t="s">
        <v>549</v>
      </c>
      <c r="M356" s="22"/>
    </row>
    <row r="357" ht="37.65" customHeight="1" spans="1:13">
      <c r="A357" s="22"/>
      <c r="B357" s="22"/>
      <c r="C357" s="23"/>
      <c r="D357" s="22"/>
      <c r="E357" s="59"/>
      <c r="F357" s="22" t="s">
        <v>558</v>
      </c>
      <c r="G357" s="22" t="s">
        <v>559</v>
      </c>
      <c r="H357" s="22" t="s">
        <v>560</v>
      </c>
      <c r="I357" s="22" t="s">
        <v>561</v>
      </c>
      <c r="J357" s="22" t="s">
        <v>547</v>
      </c>
      <c r="K357" s="22" t="s">
        <v>562</v>
      </c>
      <c r="L357" s="22" t="s">
        <v>549</v>
      </c>
      <c r="M357" s="22"/>
    </row>
    <row r="358" ht="37.65" customHeight="1" spans="1:13">
      <c r="A358" s="22"/>
      <c r="B358" s="22"/>
      <c r="C358" s="23"/>
      <c r="D358" s="22"/>
      <c r="E358" s="59"/>
      <c r="F358" s="22" t="s">
        <v>568</v>
      </c>
      <c r="G358" s="22" t="s">
        <v>569</v>
      </c>
      <c r="H358" s="22" t="s">
        <v>570</v>
      </c>
      <c r="I358" s="22" t="s">
        <v>571</v>
      </c>
      <c r="J358" s="22" t="s">
        <v>547</v>
      </c>
      <c r="K358" s="22" t="s">
        <v>572</v>
      </c>
      <c r="L358" s="22" t="s">
        <v>549</v>
      </c>
      <c r="M358" s="22"/>
    </row>
    <row r="359" ht="37.65" customHeight="1" spans="1:13">
      <c r="A359" s="22"/>
      <c r="B359" s="22"/>
      <c r="C359" s="23"/>
      <c r="D359" s="22"/>
      <c r="E359" s="59" t="s">
        <v>578</v>
      </c>
      <c r="F359" s="22" t="s">
        <v>579</v>
      </c>
      <c r="G359" s="22" t="s">
        <v>580</v>
      </c>
      <c r="H359" s="22" t="s">
        <v>580</v>
      </c>
      <c r="I359" s="22" t="s">
        <v>581</v>
      </c>
      <c r="J359" s="22" t="s">
        <v>547</v>
      </c>
      <c r="K359" s="22" t="s">
        <v>552</v>
      </c>
      <c r="L359" s="22" t="s">
        <v>554</v>
      </c>
      <c r="M359" s="22"/>
    </row>
    <row r="360" ht="37.65" customHeight="1" spans="1:13">
      <c r="A360" s="22"/>
      <c r="B360" s="22"/>
      <c r="C360" s="23"/>
      <c r="D360" s="22"/>
      <c r="E360" s="59"/>
      <c r="F360" s="22" t="s">
        <v>582</v>
      </c>
      <c r="G360" s="22" t="s">
        <v>595</v>
      </c>
      <c r="H360" s="22" t="s">
        <v>584</v>
      </c>
      <c r="I360" s="22" t="s">
        <v>585</v>
      </c>
      <c r="J360" s="22" t="s">
        <v>547</v>
      </c>
      <c r="K360" s="22" t="s">
        <v>552</v>
      </c>
      <c r="L360" s="22" t="s">
        <v>554</v>
      </c>
      <c r="M360" s="22"/>
    </row>
    <row r="361" ht="37.65" customHeight="1" spans="1:13">
      <c r="A361" s="22"/>
      <c r="B361" s="22"/>
      <c r="C361" s="23"/>
      <c r="D361" s="22"/>
      <c r="E361" s="59"/>
      <c r="F361" s="22" t="s">
        <v>586</v>
      </c>
      <c r="G361" s="22" t="s">
        <v>587</v>
      </c>
      <c r="H361" s="22" t="s">
        <v>588</v>
      </c>
      <c r="I361" s="22" t="s">
        <v>589</v>
      </c>
      <c r="J361" s="22" t="s">
        <v>547</v>
      </c>
      <c r="K361" s="22" t="s">
        <v>552</v>
      </c>
      <c r="L361" s="22" t="s">
        <v>554</v>
      </c>
      <c r="M361" s="22"/>
    </row>
    <row r="362" ht="37.65" customHeight="1" spans="1:13">
      <c r="A362" s="22"/>
      <c r="B362" s="22"/>
      <c r="C362" s="23"/>
      <c r="D362" s="22"/>
      <c r="E362" s="59" t="s">
        <v>573</v>
      </c>
      <c r="F362" s="22" t="s">
        <v>574</v>
      </c>
      <c r="G362" s="22" t="s">
        <v>575</v>
      </c>
      <c r="H362" s="22" t="s">
        <v>576</v>
      </c>
      <c r="I362" s="22" t="s">
        <v>577</v>
      </c>
      <c r="J362" s="22" t="s">
        <v>547</v>
      </c>
      <c r="K362" s="22" t="s">
        <v>572</v>
      </c>
      <c r="L362" s="22" t="s">
        <v>549</v>
      </c>
      <c r="M362" s="22"/>
    </row>
    <row r="363" ht="37.65" customHeight="1" spans="1:13">
      <c r="A363" s="22"/>
      <c r="B363" s="22"/>
      <c r="C363" s="23"/>
      <c r="D363" s="22"/>
      <c r="E363" s="59" t="s">
        <v>543</v>
      </c>
      <c r="F363" s="22" t="s">
        <v>555</v>
      </c>
      <c r="G363" s="22" t="s">
        <v>556</v>
      </c>
      <c r="H363" s="22" t="s">
        <v>552</v>
      </c>
      <c r="I363" s="22" t="s">
        <v>553</v>
      </c>
      <c r="J363" s="22" t="s">
        <v>547</v>
      </c>
      <c r="K363" s="22" t="s">
        <v>552</v>
      </c>
      <c r="L363" s="22" t="s">
        <v>554</v>
      </c>
      <c r="M363" s="22"/>
    </row>
    <row r="364" ht="37.65" customHeight="1" spans="1:13">
      <c r="A364" s="22"/>
      <c r="B364" s="22"/>
      <c r="C364" s="23"/>
      <c r="D364" s="22"/>
      <c r="E364" s="59"/>
      <c r="F364" s="22" t="s">
        <v>550</v>
      </c>
      <c r="G364" s="22" t="s">
        <v>551</v>
      </c>
      <c r="H364" s="22" t="s">
        <v>552</v>
      </c>
      <c r="I364" s="22" t="s">
        <v>553</v>
      </c>
      <c r="J364" s="22" t="s">
        <v>547</v>
      </c>
      <c r="K364" s="22" t="s">
        <v>552</v>
      </c>
      <c r="L364" s="22" t="s">
        <v>554</v>
      </c>
      <c r="M364" s="22"/>
    </row>
    <row r="365" ht="37.65" customHeight="1" spans="1:13">
      <c r="A365" s="22"/>
      <c r="B365" s="22"/>
      <c r="C365" s="23"/>
      <c r="D365" s="22"/>
      <c r="E365" s="59"/>
      <c r="F365" s="22" t="s">
        <v>544</v>
      </c>
      <c r="G365" s="22" t="s">
        <v>545</v>
      </c>
      <c r="H365" s="22" t="s">
        <v>873</v>
      </c>
      <c r="I365" s="22" t="s">
        <v>545</v>
      </c>
      <c r="J365" s="22" t="s">
        <v>547</v>
      </c>
      <c r="K365" s="22" t="s">
        <v>548</v>
      </c>
      <c r="L365" s="22" t="s">
        <v>549</v>
      </c>
      <c r="M365" s="22"/>
    </row>
    <row r="366" ht="37.65" customHeight="1" spans="1:13">
      <c r="A366" s="22" t="s">
        <v>164</v>
      </c>
      <c r="B366" s="22" t="s">
        <v>645</v>
      </c>
      <c r="C366" s="23">
        <v>71.64</v>
      </c>
      <c r="D366" s="22" t="s">
        <v>773</v>
      </c>
      <c r="E366" s="59" t="s">
        <v>557</v>
      </c>
      <c r="F366" s="22" t="s">
        <v>558</v>
      </c>
      <c r="G366" s="22" t="s">
        <v>865</v>
      </c>
      <c r="H366" s="22" t="s">
        <v>866</v>
      </c>
      <c r="I366" s="22" t="s">
        <v>637</v>
      </c>
      <c r="J366" s="22" t="s">
        <v>547</v>
      </c>
      <c r="K366" s="22" t="s">
        <v>638</v>
      </c>
      <c r="L366" s="22" t="s">
        <v>549</v>
      </c>
      <c r="M366" s="22"/>
    </row>
    <row r="367" ht="37.65" customHeight="1" spans="1:13">
      <c r="A367" s="22"/>
      <c r="B367" s="22"/>
      <c r="C367" s="23"/>
      <c r="D367" s="22"/>
      <c r="E367" s="59"/>
      <c r="F367" s="22" t="s">
        <v>555</v>
      </c>
      <c r="G367" s="22" t="s">
        <v>691</v>
      </c>
      <c r="H367" s="22" t="s">
        <v>552</v>
      </c>
      <c r="I367" s="22" t="s">
        <v>553</v>
      </c>
      <c r="J367" s="22" t="s">
        <v>547</v>
      </c>
      <c r="K367" s="22" t="s">
        <v>552</v>
      </c>
      <c r="L367" s="22" t="s">
        <v>554</v>
      </c>
      <c r="M367" s="22"/>
    </row>
    <row r="368" ht="37.65" customHeight="1" spans="1:13">
      <c r="A368" s="22"/>
      <c r="B368" s="22"/>
      <c r="C368" s="23"/>
      <c r="D368" s="22"/>
      <c r="E368" s="59"/>
      <c r="F368" s="22" t="s">
        <v>550</v>
      </c>
      <c r="G368" s="22" t="s">
        <v>551</v>
      </c>
      <c r="H368" s="22" t="s">
        <v>552</v>
      </c>
      <c r="I368" s="22" t="s">
        <v>553</v>
      </c>
      <c r="J368" s="22" t="s">
        <v>547</v>
      </c>
      <c r="K368" s="22" t="s">
        <v>552</v>
      </c>
      <c r="L368" s="22" t="s">
        <v>554</v>
      </c>
      <c r="M368" s="22"/>
    </row>
    <row r="369" ht="37.65" customHeight="1" spans="1:13">
      <c r="A369" s="22"/>
      <c r="B369" s="22"/>
      <c r="C369" s="23"/>
      <c r="D369" s="22"/>
      <c r="E369" s="59"/>
      <c r="F369" s="22" t="s">
        <v>544</v>
      </c>
      <c r="G369" s="22" t="s">
        <v>627</v>
      </c>
      <c r="H369" s="22" t="s">
        <v>690</v>
      </c>
      <c r="I369" s="22" t="s">
        <v>629</v>
      </c>
      <c r="J369" s="22" t="s">
        <v>547</v>
      </c>
      <c r="K369" s="22" t="s">
        <v>630</v>
      </c>
      <c r="L369" s="22" t="s">
        <v>549</v>
      </c>
      <c r="M369" s="22"/>
    </row>
    <row r="370" ht="37.65" customHeight="1" spans="1:13">
      <c r="A370" s="22"/>
      <c r="B370" s="22"/>
      <c r="C370" s="23"/>
      <c r="D370" s="22"/>
      <c r="E370" s="59"/>
      <c r="F370" s="22" t="s">
        <v>568</v>
      </c>
      <c r="G370" s="22" t="s">
        <v>631</v>
      </c>
      <c r="H370" s="22" t="s">
        <v>633</v>
      </c>
      <c r="I370" s="22" t="s">
        <v>634</v>
      </c>
      <c r="J370" s="22" t="s">
        <v>547</v>
      </c>
      <c r="K370" s="22" t="s">
        <v>572</v>
      </c>
      <c r="L370" s="22" t="s">
        <v>549</v>
      </c>
      <c r="M370" s="22"/>
    </row>
    <row r="371" ht="37.65" customHeight="1" spans="1:13">
      <c r="A371" s="22"/>
      <c r="B371" s="22"/>
      <c r="C371" s="23"/>
      <c r="D371" s="22"/>
      <c r="E371" s="59"/>
      <c r="F371" s="22" t="s">
        <v>563</v>
      </c>
      <c r="G371" s="22" t="s">
        <v>867</v>
      </c>
      <c r="H371" s="22" t="s">
        <v>632</v>
      </c>
      <c r="I371" s="22" t="s">
        <v>632</v>
      </c>
      <c r="J371" s="22" t="s">
        <v>547</v>
      </c>
      <c r="K371" s="22" t="s">
        <v>567</v>
      </c>
      <c r="L371" s="22" t="s">
        <v>549</v>
      </c>
      <c r="M371" s="22"/>
    </row>
    <row r="372" ht="37.65" customHeight="1" spans="1:13">
      <c r="A372" s="22"/>
      <c r="B372" s="22"/>
      <c r="C372" s="23"/>
      <c r="D372" s="22"/>
      <c r="E372" s="59" t="s">
        <v>573</v>
      </c>
      <c r="F372" s="22" t="s">
        <v>574</v>
      </c>
      <c r="G372" s="22" t="s">
        <v>575</v>
      </c>
      <c r="H372" s="22" t="s">
        <v>870</v>
      </c>
      <c r="I372" s="22" t="s">
        <v>577</v>
      </c>
      <c r="J372" s="22" t="s">
        <v>547</v>
      </c>
      <c r="K372" s="22" t="s">
        <v>572</v>
      </c>
      <c r="L372" s="22" t="s">
        <v>549</v>
      </c>
      <c r="M372" s="22"/>
    </row>
    <row r="373" ht="37.65" customHeight="1" spans="1:13">
      <c r="A373" s="22"/>
      <c r="B373" s="22"/>
      <c r="C373" s="23"/>
      <c r="D373" s="22"/>
      <c r="E373" s="59" t="s">
        <v>578</v>
      </c>
      <c r="F373" s="22" t="s">
        <v>586</v>
      </c>
      <c r="G373" s="22" t="s">
        <v>587</v>
      </c>
      <c r="H373" s="22" t="s">
        <v>588</v>
      </c>
      <c r="I373" s="22" t="s">
        <v>589</v>
      </c>
      <c r="J373" s="22" t="s">
        <v>547</v>
      </c>
      <c r="K373" s="22" t="s">
        <v>552</v>
      </c>
      <c r="L373" s="22" t="s">
        <v>554</v>
      </c>
      <c r="M373" s="22"/>
    </row>
    <row r="374" ht="37.65" customHeight="1" spans="1:13">
      <c r="A374" s="22"/>
      <c r="B374" s="22"/>
      <c r="C374" s="23"/>
      <c r="D374" s="22"/>
      <c r="E374" s="59"/>
      <c r="F374" s="22" t="s">
        <v>582</v>
      </c>
      <c r="G374" s="22" t="s">
        <v>639</v>
      </c>
      <c r="H374" s="22" t="s">
        <v>869</v>
      </c>
      <c r="I374" s="22" t="s">
        <v>640</v>
      </c>
      <c r="J374" s="22" t="s">
        <v>547</v>
      </c>
      <c r="K374" s="22" t="s">
        <v>552</v>
      </c>
      <c r="L374" s="22" t="s">
        <v>554</v>
      </c>
      <c r="M374" s="22"/>
    </row>
    <row r="375" ht="37.65" customHeight="1" spans="1:13">
      <c r="A375" s="22"/>
      <c r="B375" s="22"/>
      <c r="C375" s="23"/>
      <c r="D375" s="22"/>
      <c r="E375" s="59"/>
      <c r="F375" s="22" t="s">
        <v>579</v>
      </c>
      <c r="G375" s="22" t="s">
        <v>868</v>
      </c>
      <c r="H375" s="22" t="s">
        <v>624</v>
      </c>
      <c r="I375" s="22" t="s">
        <v>603</v>
      </c>
      <c r="J375" s="22" t="s">
        <v>547</v>
      </c>
      <c r="K375" s="22" t="s">
        <v>552</v>
      </c>
      <c r="L375" s="22" t="s">
        <v>554</v>
      </c>
      <c r="M375" s="22"/>
    </row>
    <row r="376" ht="37.65" customHeight="1" spans="1:13">
      <c r="A376" s="22" t="s">
        <v>164</v>
      </c>
      <c r="B376" s="22" t="s">
        <v>874</v>
      </c>
      <c r="C376" s="23">
        <v>398</v>
      </c>
      <c r="D376" s="22" t="s">
        <v>875</v>
      </c>
      <c r="E376" s="59" t="s">
        <v>578</v>
      </c>
      <c r="F376" s="22" t="s">
        <v>579</v>
      </c>
      <c r="G376" s="22" t="s">
        <v>868</v>
      </c>
      <c r="H376" s="22" t="s">
        <v>624</v>
      </c>
      <c r="I376" s="22" t="s">
        <v>603</v>
      </c>
      <c r="J376" s="22" t="s">
        <v>547</v>
      </c>
      <c r="K376" s="22" t="s">
        <v>552</v>
      </c>
      <c r="L376" s="22" t="s">
        <v>554</v>
      </c>
      <c r="M376" s="22"/>
    </row>
    <row r="377" ht="37.65" customHeight="1" spans="1:13">
      <c r="A377" s="22"/>
      <c r="B377" s="22"/>
      <c r="C377" s="23"/>
      <c r="D377" s="22"/>
      <c r="E377" s="59"/>
      <c r="F377" s="22" t="s">
        <v>582</v>
      </c>
      <c r="G377" s="22" t="s">
        <v>639</v>
      </c>
      <c r="H377" s="22" t="s">
        <v>869</v>
      </c>
      <c r="I377" s="22" t="s">
        <v>640</v>
      </c>
      <c r="J377" s="22" t="s">
        <v>547</v>
      </c>
      <c r="K377" s="22" t="s">
        <v>552</v>
      </c>
      <c r="L377" s="22" t="s">
        <v>554</v>
      </c>
      <c r="M377" s="22"/>
    </row>
    <row r="378" ht="37.65" customHeight="1" spans="1:13">
      <c r="A378" s="22"/>
      <c r="B378" s="22"/>
      <c r="C378" s="23"/>
      <c r="D378" s="22"/>
      <c r="E378" s="59"/>
      <c r="F378" s="22" t="s">
        <v>586</v>
      </c>
      <c r="G378" s="22" t="s">
        <v>587</v>
      </c>
      <c r="H378" s="22" t="s">
        <v>588</v>
      </c>
      <c r="I378" s="22" t="s">
        <v>589</v>
      </c>
      <c r="J378" s="22" t="s">
        <v>547</v>
      </c>
      <c r="K378" s="22" t="s">
        <v>552</v>
      </c>
      <c r="L378" s="22" t="s">
        <v>554</v>
      </c>
      <c r="M378" s="22"/>
    </row>
    <row r="379" ht="37.65" customHeight="1" spans="1:13">
      <c r="A379" s="22"/>
      <c r="B379" s="22"/>
      <c r="C379" s="23"/>
      <c r="D379" s="22"/>
      <c r="E379" s="59" t="s">
        <v>557</v>
      </c>
      <c r="F379" s="22" t="s">
        <v>563</v>
      </c>
      <c r="G379" s="22" t="s">
        <v>867</v>
      </c>
      <c r="H379" s="22" t="s">
        <v>632</v>
      </c>
      <c r="I379" s="22" t="s">
        <v>632</v>
      </c>
      <c r="J379" s="22" t="s">
        <v>547</v>
      </c>
      <c r="K379" s="22" t="s">
        <v>567</v>
      </c>
      <c r="L379" s="22" t="s">
        <v>549</v>
      </c>
      <c r="M379" s="22"/>
    </row>
    <row r="380" ht="37.65" customHeight="1" spans="1:13">
      <c r="A380" s="22"/>
      <c r="B380" s="22"/>
      <c r="C380" s="23"/>
      <c r="D380" s="22"/>
      <c r="E380" s="59"/>
      <c r="F380" s="22" t="s">
        <v>568</v>
      </c>
      <c r="G380" s="22" t="s">
        <v>631</v>
      </c>
      <c r="H380" s="22" t="s">
        <v>633</v>
      </c>
      <c r="I380" s="22" t="s">
        <v>634</v>
      </c>
      <c r="J380" s="22" t="s">
        <v>547</v>
      </c>
      <c r="K380" s="22" t="s">
        <v>572</v>
      </c>
      <c r="L380" s="22" t="s">
        <v>549</v>
      </c>
      <c r="M380" s="22"/>
    </row>
    <row r="381" ht="37.65" customHeight="1" spans="1:13">
      <c r="A381" s="22"/>
      <c r="B381" s="22"/>
      <c r="C381" s="23"/>
      <c r="D381" s="22"/>
      <c r="E381" s="59"/>
      <c r="F381" s="22" t="s">
        <v>558</v>
      </c>
      <c r="G381" s="22" t="s">
        <v>865</v>
      </c>
      <c r="H381" s="22" t="s">
        <v>866</v>
      </c>
      <c r="I381" s="22" t="s">
        <v>637</v>
      </c>
      <c r="J381" s="22" t="s">
        <v>547</v>
      </c>
      <c r="K381" s="22" t="s">
        <v>638</v>
      </c>
      <c r="L381" s="22" t="s">
        <v>549</v>
      </c>
      <c r="M381" s="22"/>
    </row>
    <row r="382" ht="37.65" customHeight="1" spans="1:13">
      <c r="A382" s="22"/>
      <c r="B382" s="22"/>
      <c r="C382" s="23"/>
      <c r="D382" s="22"/>
      <c r="E382" s="59"/>
      <c r="F382" s="22" t="s">
        <v>544</v>
      </c>
      <c r="G382" s="22" t="s">
        <v>627</v>
      </c>
      <c r="H382" s="22" t="s">
        <v>690</v>
      </c>
      <c r="I382" s="22" t="s">
        <v>629</v>
      </c>
      <c r="J382" s="22" t="s">
        <v>547</v>
      </c>
      <c r="K382" s="22" t="s">
        <v>630</v>
      </c>
      <c r="L382" s="22" t="s">
        <v>549</v>
      </c>
      <c r="M382" s="22"/>
    </row>
    <row r="383" ht="37.65" customHeight="1" spans="1:13">
      <c r="A383" s="22"/>
      <c r="B383" s="22"/>
      <c r="C383" s="23"/>
      <c r="D383" s="22"/>
      <c r="E383" s="59"/>
      <c r="F383" s="22" t="s">
        <v>550</v>
      </c>
      <c r="G383" s="22" t="s">
        <v>551</v>
      </c>
      <c r="H383" s="22" t="s">
        <v>552</v>
      </c>
      <c r="I383" s="22" t="s">
        <v>553</v>
      </c>
      <c r="J383" s="22" t="s">
        <v>547</v>
      </c>
      <c r="K383" s="22" t="s">
        <v>552</v>
      </c>
      <c r="L383" s="22" t="s">
        <v>554</v>
      </c>
      <c r="M383" s="22"/>
    </row>
    <row r="384" ht="37.65" customHeight="1" spans="1:13">
      <c r="A384" s="22"/>
      <c r="B384" s="22"/>
      <c r="C384" s="23"/>
      <c r="D384" s="22"/>
      <c r="E384" s="59"/>
      <c r="F384" s="22" t="s">
        <v>555</v>
      </c>
      <c r="G384" s="22" t="s">
        <v>691</v>
      </c>
      <c r="H384" s="22" t="s">
        <v>552</v>
      </c>
      <c r="I384" s="22" t="s">
        <v>553</v>
      </c>
      <c r="J384" s="22" t="s">
        <v>547</v>
      </c>
      <c r="K384" s="22" t="s">
        <v>552</v>
      </c>
      <c r="L384" s="22" t="s">
        <v>554</v>
      </c>
      <c r="M384" s="22"/>
    </row>
    <row r="385" ht="37.65" customHeight="1" spans="1:13">
      <c r="A385" s="22"/>
      <c r="B385" s="22"/>
      <c r="C385" s="23"/>
      <c r="D385" s="22"/>
      <c r="E385" s="59" t="s">
        <v>573</v>
      </c>
      <c r="F385" s="22" t="s">
        <v>574</v>
      </c>
      <c r="G385" s="22" t="s">
        <v>575</v>
      </c>
      <c r="H385" s="22" t="s">
        <v>870</v>
      </c>
      <c r="I385" s="22" t="s">
        <v>577</v>
      </c>
      <c r="J385" s="22" t="s">
        <v>547</v>
      </c>
      <c r="K385" s="22" t="s">
        <v>572</v>
      </c>
      <c r="L385" s="22" t="s">
        <v>549</v>
      </c>
      <c r="M385" s="22"/>
    </row>
    <row r="386" ht="24.85" customHeight="1" spans="1:13">
      <c r="A386" s="57" t="s">
        <v>876</v>
      </c>
      <c r="B386" s="57" t="s">
        <v>877</v>
      </c>
      <c r="C386" s="58">
        <v>603.86</v>
      </c>
      <c r="D386" s="59"/>
      <c r="E386" s="59"/>
      <c r="F386" s="59"/>
      <c r="G386" s="59"/>
      <c r="H386" s="59"/>
      <c r="I386" s="59"/>
      <c r="J386" s="59"/>
      <c r="K386" s="59"/>
      <c r="L386" s="59"/>
      <c r="M386" s="59"/>
    </row>
    <row r="387" ht="37.65" customHeight="1" spans="1:13">
      <c r="A387" s="22" t="s">
        <v>166</v>
      </c>
      <c r="B387" s="22" t="s">
        <v>878</v>
      </c>
      <c r="C387" s="23">
        <v>125</v>
      </c>
      <c r="D387" s="22" t="s">
        <v>879</v>
      </c>
      <c r="E387" s="59" t="s">
        <v>557</v>
      </c>
      <c r="F387" s="22" t="s">
        <v>544</v>
      </c>
      <c r="G387" s="22" t="s">
        <v>545</v>
      </c>
      <c r="H387" s="22" t="s">
        <v>880</v>
      </c>
      <c r="I387" s="22" t="s">
        <v>545</v>
      </c>
      <c r="J387" s="22" t="s">
        <v>547</v>
      </c>
      <c r="K387" s="22" t="s">
        <v>548</v>
      </c>
      <c r="L387" s="22" t="s">
        <v>549</v>
      </c>
      <c r="M387" s="22"/>
    </row>
    <row r="388" ht="37.65" customHeight="1" spans="1:13">
      <c r="A388" s="22"/>
      <c r="B388" s="22"/>
      <c r="C388" s="23"/>
      <c r="D388" s="22"/>
      <c r="E388" s="59"/>
      <c r="F388" s="22" t="s">
        <v>550</v>
      </c>
      <c r="G388" s="22" t="s">
        <v>551</v>
      </c>
      <c r="H388" s="22" t="s">
        <v>552</v>
      </c>
      <c r="I388" s="22" t="s">
        <v>553</v>
      </c>
      <c r="J388" s="22" t="s">
        <v>547</v>
      </c>
      <c r="K388" s="22" t="s">
        <v>552</v>
      </c>
      <c r="L388" s="22" t="s">
        <v>554</v>
      </c>
      <c r="M388" s="22"/>
    </row>
    <row r="389" ht="37.65" customHeight="1" spans="1:13">
      <c r="A389" s="22"/>
      <c r="B389" s="22"/>
      <c r="C389" s="23"/>
      <c r="D389" s="22"/>
      <c r="E389" s="59"/>
      <c r="F389" s="22" t="s">
        <v>555</v>
      </c>
      <c r="G389" s="22" t="s">
        <v>881</v>
      </c>
      <c r="H389" s="22" t="s">
        <v>552</v>
      </c>
      <c r="I389" s="22" t="s">
        <v>553</v>
      </c>
      <c r="J389" s="22" t="s">
        <v>547</v>
      </c>
      <c r="K389" s="22" t="s">
        <v>552</v>
      </c>
      <c r="L389" s="22" t="s">
        <v>554</v>
      </c>
      <c r="M389" s="22"/>
    </row>
    <row r="390" ht="37.65" customHeight="1" spans="1:13">
      <c r="A390" s="22"/>
      <c r="B390" s="22"/>
      <c r="C390" s="23"/>
      <c r="D390" s="22"/>
      <c r="E390" s="59"/>
      <c r="F390" s="22" t="s">
        <v>558</v>
      </c>
      <c r="G390" s="22" t="s">
        <v>882</v>
      </c>
      <c r="H390" s="22" t="s">
        <v>883</v>
      </c>
      <c r="I390" s="22" t="s">
        <v>884</v>
      </c>
      <c r="J390" s="22" t="s">
        <v>547</v>
      </c>
      <c r="K390" s="22" t="s">
        <v>678</v>
      </c>
      <c r="L390" s="22" t="s">
        <v>549</v>
      </c>
      <c r="M390" s="22"/>
    </row>
    <row r="391" ht="37.65" customHeight="1" spans="1:13">
      <c r="A391" s="22"/>
      <c r="B391" s="22"/>
      <c r="C391" s="23"/>
      <c r="D391" s="22"/>
      <c r="E391" s="59"/>
      <c r="F391" s="22"/>
      <c r="G391" s="22" t="s">
        <v>885</v>
      </c>
      <c r="H391" s="22" t="s">
        <v>886</v>
      </c>
      <c r="I391" s="22" t="s">
        <v>884</v>
      </c>
      <c r="J391" s="22" t="s">
        <v>547</v>
      </c>
      <c r="K391" s="22" t="s">
        <v>678</v>
      </c>
      <c r="L391" s="22" t="s">
        <v>549</v>
      </c>
      <c r="M391" s="22"/>
    </row>
    <row r="392" ht="37.65" customHeight="1" spans="1:13">
      <c r="A392" s="22"/>
      <c r="B392" s="22"/>
      <c r="C392" s="23"/>
      <c r="D392" s="22"/>
      <c r="E392" s="59"/>
      <c r="F392" s="22"/>
      <c r="G392" s="22" t="s">
        <v>887</v>
      </c>
      <c r="H392" s="22" t="s">
        <v>888</v>
      </c>
      <c r="I392" s="22" t="s">
        <v>884</v>
      </c>
      <c r="J392" s="22" t="s">
        <v>547</v>
      </c>
      <c r="K392" s="22" t="s">
        <v>678</v>
      </c>
      <c r="L392" s="22" t="s">
        <v>549</v>
      </c>
      <c r="M392" s="22"/>
    </row>
    <row r="393" ht="37.65" customHeight="1" spans="1:13">
      <c r="A393" s="22"/>
      <c r="B393" s="22"/>
      <c r="C393" s="23"/>
      <c r="D393" s="22"/>
      <c r="E393" s="59"/>
      <c r="F393" s="22"/>
      <c r="G393" s="22" t="s">
        <v>889</v>
      </c>
      <c r="H393" s="22" t="s">
        <v>890</v>
      </c>
      <c r="I393" s="22" t="s">
        <v>884</v>
      </c>
      <c r="J393" s="22" t="s">
        <v>547</v>
      </c>
      <c r="K393" s="22" t="s">
        <v>678</v>
      </c>
      <c r="L393" s="22" t="s">
        <v>549</v>
      </c>
      <c r="M393" s="22"/>
    </row>
    <row r="394" ht="37.65" customHeight="1" spans="1:13">
      <c r="A394" s="22"/>
      <c r="B394" s="22"/>
      <c r="C394" s="23"/>
      <c r="D394" s="22"/>
      <c r="E394" s="59"/>
      <c r="F394" s="22" t="s">
        <v>568</v>
      </c>
      <c r="G394" s="22" t="s">
        <v>891</v>
      </c>
      <c r="H394" s="22" t="s">
        <v>716</v>
      </c>
      <c r="I394" s="22" t="s">
        <v>892</v>
      </c>
      <c r="J394" s="22" t="s">
        <v>547</v>
      </c>
      <c r="K394" s="22" t="s">
        <v>594</v>
      </c>
      <c r="L394" s="22" t="s">
        <v>549</v>
      </c>
      <c r="M394" s="22"/>
    </row>
    <row r="395" ht="37.65" customHeight="1" spans="1:13">
      <c r="A395" s="22"/>
      <c r="B395" s="22"/>
      <c r="C395" s="23"/>
      <c r="D395" s="22"/>
      <c r="E395" s="59"/>
      <c r="F395" s="22" t="s">
        <v>563</v>
      </c>
      <c r="G395" s="22" t="s">
        <v>893</v>
      </c>
      <c r="H395" s="22" t="s">
        <v>894</v>
      </c>
      <c r="I395" s="22" t="s">
        <v>581</v>
      </c>
      <c r="J395" s="22" t="s">
        <v>547</v>
      </c>
      <c r="K395" s="22" t="s">
        <v>552</v>
      </c>
      <c r="L395" s="22" t="s">
        <v>554</v>
      </c>
      <c r="M395" s="22"/>
    </row>
    <row r="396" ht="37.65" customHeight="1" spans="1:13">
      <c r="A396" s="22"/>
      <c r="B396" s="22"/>
      <c r="C396" s="23"/>
      <c r="D396" s="22"/>
      <c r="E396" s="59" t="s">
        <v>578</v>
      </c>
      <c r="F396" s="22" t="s">
        <v>579</v>
      </c>
      <c r="G396" s="22" t="s">
        <v>895</v>
      </c>
      <c r="H396" s="22" t="s">
        <v>624</v>
      </c>
      <c r="I396" s="22" t="s">
        <v>624</v>
      </c>
      <c r="J396" s="22" t="s">
        <v>547</v>
      </c>
      <c r="K396" s="22" t="s">
        <v>552</v>
      </c>
      <c r="L396" s="22" t="s">
        <v>554</v>
      </c>
      <c r="M396" s="22"/>
    </row>
    <row r="397" ht="37.65" customHeight="1" spans="1:13">
      <c r="A397" s="22"/>
      <c r="B397" s="22"/>
      <c r="C397" s="23"/>
      <c r="D397" s="22"/>
      <c r="E397" s="59"/>
      <c r="F397" s="22" t="s">
        <v>582</v>
      </c>
      <c r="G397" s="22" t="s">
        <v>896</v>
      </c>
      <c r="H397" s="22" t="s">
        <v>897</v>
      </c>
      <c r="I397" s="22" t="s">
        <v>898</v>
      </c>
      <c r="J397" s="22" t="s">
        <v>547</v>
      </c>
      <c r="K397" s="22" t="s">
        <v>552</v>
      </c>
      <c r="L397" s="22" t="s">
        <v>554</v>
      </c>
      <c r="M397" s="22"/>
    </row>
    <row r="398" ht="37.65" customHeight="1" spans="1:13">
      <c r="A398" s="22"/>
      <c r="B398" s="22"/>
      <c r="C398" s="23"/>
      <c r="D398" s="22"/>
      <c r="E398" s="59"/>
      <c r="F398" s="22" t="s">
        <v>586</v>
      </c>
      <c r="G398" s="22" t="s">
        <v>580</v>
      </c>
      <c r="H398" s="22" t="s">
        <v>580</v>
      </c>
      <c r="I398" s="22" t="s">
        <v>589</v>
      </c>
      <c r="J398" s="22" t="s">
        <v>547</v>
      </c>
      <c r="K398" s="22" t="s">
        <v>552</v>
      </c>
      <c r="L398" s="22" t="s">
        <v>554</v>
      </c>
      <c r="M398" s="22"/>
    </row>
    <row r="399" ht="37.65" customHeight="1" spans="1:13">
      <c r="A399" s="22"/>
      <c r="B399" s="22"/>
      <c r="C399" s="23"/>
      <c r="D399" s="22"/>
      <c r="E399" s="59" t="s">
        <v>573</v>
      </c>
      <c r="F399" s="22" t="s">
        <v>574</v>
      </c>
      <c r="G399" s="22" t="s">
        <v>575</v>
      </c>
      <c r="H399" s="22" t="s">
        <v>576</v>
      </c>
      <c r="I399" s="22" t="s">
        <v>577</v>
      </c>
      <c r="J399" s="22" t="s">
        <v>547</v>
      </c>
      <c r="K399" s="22" t="s">
        <v>572</v>
      </c>
      <c r="L399" s="22" t="s">
        <v>549</v>
      </c>
      <c r="M399" s="22"/>
    </row>
    <row r="400" ht="37.65" customHeight="1" spans="1:13">
      <c r="A400" s="22" t="s">
        <v>166</v>
      </c>
      <c r="B400" s="22" t="s">
        <v>899</v>
      </c>
      <c r="C400" s="23">
        <v>60</v>
      </c>
      <c r="D400" s="22" t="s">
        <v>900</v>
      </c>
      <c r="E400" s="59" t="s">
        <v>557</v>
      </c>
      <c r="F400" s="22" t="s">
        <v>544</v>
      </c>
      <c r="G400" s="22" t="s">
        <v>545</v>
      </c>
      <c r="H400" s="22" t="s">
        <v>901</v>
      </c>
      <c r="I400" s="22" t="s">
        <v>545</v>
      </c>
      <c r="J400" s="22" t="s">
        <v>547</v>
      </c>
      <c r="K400" s="22" t="s">
        <v>548</v>
      </c>
      <c r="L400" s="22" t="s">
        <v>549</v>
      </c>
      <c r="M400" s="22"/>
    </row>
    <row r="401" ht="37.65" customHeight="1" spans="1:13">
      <c r="A401" s="22"/>
      <c r="B401" s="22"/>
      <c r="C401" s="23"/>
      <c r="D401" s="22"/>
      <c r="E401" s="59"/>
      <c r="F401" s="22" t="s">
        <v>550</v>
      </c>
      <c r="G401" s="22" t="s">
        <v>551</v>
      </c>
      <c r="H401" s="22" t="s">
        <v>552</v>
      </c>
      <c r="I401" s="22" t="s">
        <v>553</v>
      </c>
      <c r="J401" s="22" t="s">
        <v>547</v>
      </c>
      <c r="K401" s="22" t="s">
        <v>552</v>
      </c>
      <c r="L401" s="22" t="s">
        <v>554</v>
      </c>
      <c r="M401" s="22"/>
    </row>
    <row r="402" ht="37.65" customHeight="1" spans="1:13">
      <c r="A402" s="22"/>
      <c r="B402" s="22"/>
      <c r="C402" s="23"/>
      <c r="D402" s="22"/>
      <c r="E402" s="59"/>
      <c r="F402" s="22" t="s">
        <v>555</v>
      </c>
      <c r="G402" s="22" t="s">
        <v>881</v>
      </c>
      <c r="H402" s="22" t="s">
        <v>552</v>
      </c>
      <c r="I402" s="22" t="s">
        <v>553</v>
      </c>
      <c r="J402" s="22" t="s">
        <v>547</v>
      </c>
      <c r="K402" s="22" t="s">
        <v>552</v>
      </c>
      <c r="L402" s="22" t="s">
        <v>554</v>
      </c>
      <c r="M402" s="22"/>
    </row>
    <row r="403" ht="37.65" customHeight="1" spans="1:13">
      <c r="A403" s="22"/>
      <c r="B403" s="22"/>
      <c r="C403" s="23"/>
      <c r="D403" s="22"/>
      <c r="E403" s="59"/>
      <c r="F403" s="22" t="s">
        <v>558</v>
      </c>
      <c r="G403" s="22" t="s">
        <v>902</v>
      </c>
      <c r="H403" s="22" t="s">
        <v>633</v>
      </c>
      <c r="I403" s="22" t="s">
        <v>903</v>
      </c>
      <c r="J403" s="22" t="s">
        <v>547</v>
      </c>
      <c r="K403" s="22" t="s">
        <v>613</v>
      </c>
      <c r="L403" s="22" t="s">
        <v>549</v>
      </c>
      <c r="M403" s="22"/>
    </row>
    <row r="404" ht="37.65" customHeight="1" spans="1:13">
      <c r="A404" s="22"/>
      <c r="B404" s="22"/>
      <c r="C404" s="23"/>
      <c r="D404" s="22"/>
      <c r="E404" s="59"/>
      <c r="F404" s="22"/>
      <c r="G404" s="22" t="s">
        <v>904</v>
      </c>
      <c r="H404" s="22" t="s">
        <v>905</v>
      </c>
      <c r="I404" s="22" t="s">
        <v>906</v>
      </c>
      <c r="J404" s="22" t="s">
        <v>547</v>
      </c>
      <c r="K404" s="22" t="s">
        <v>907</v>
      </c>
      <c r="L404" s="22" t="s">
        <v>549</v>
      </c>
      <c r="M404" s="22"/>
    </row>
    <row r="405" ht="37.65" customHeight="1" spans="1:13">
      <c r="A405" s="22"/>
      <c r="B405" s="22"/>
      <c r="C405" s="23"/>
      <c r="D405" s="22"/>
      <c r="E405" s="59"/>
      <c r="F405" s="22" t="s">
        <v>568</v>
      </c>
      <c r="G405" s="22" t="s">
        <v>908</v>
      </c>
      <c r="H405" s="22" t="s">
        <v>716</v>
      </c>
      <c r="I405" s="22" t="s">
        <v>909</v>
      </c>
      <c r="J405" s="22" t="s">
        <v>547</v>
      </c>
      <c r="K405" s="22" t="s">
        <v>594</v>
      </c>
      <c r="L405" s="22" t="s">
        <v>554</v>
      </c>
      <c r="M405" s="22"/>
    </row>
    <row r="406" ht="37.65" customHeight="1" spans="1:13">
      <c r="A406" s="22"/>
      <c r="B406" s="22"/>
      <c r="C406" s="23"/>
      <c r="D406" s="22"/>
      <c r="E406" s="59"/>
      <c r="F406" s="22"/>
      <c r="G406" s="22" t="s">
        <v>910</v>
      </c>
      <c r="H406" s="22" t="s">
        <v>716</v>
      </c>
      <c r="I406" s="22" t="s">
        <v>911</v>
      </c>
      <c r="J406" s="22" t="s">
        <v>547</v>
      </c>
      <c r="K406" s="22" t="s">
        <v>594</v>
      </c>
      <c r="L406" s="22" t="s">
        <v>549</v>
      </c>
      <c r="M406" s="22"/>
    </row>
    <row r="407" ht="37.65" customHeight="1" spans="1:13">
      <c r="A407" s="22"/>
      <c r="B407" s="22"/>
      <c r="C407" s="23"/>
      <c r="D407" s="22"/>
      <c r="E407" s="59"/>
      <c r="F407" s="22" t="s">
        <v>563</v>
      </c>
      <c r="G407" s="22" t="s">
        <v>912</v>
      </c>
      <c r="H407" s="22" t="s">
        <v>913</v>
      </c>
      <c r="I407" s="22" t="s">
        <v>581</v>
      </c>
      <c r="J407" s="22" t="s">
        <v>547</v>
      </c>
      <c r="K407" s="22" t="s">
        <v>705</v>
      </c>
      <c r="L407" s="22" t="s">
        <v>554</v>
      </c>
      <c r="M407" s="22"/>
    </row>
    <row r="408" ht="37.65" customHeight="1" spans="1:13">
      <c r="A408" s="22"/>
      <c r="B408" s="22"/>
      <c r="C408" s="23"/>
      <c r="D408" s="22"/>
      <c r="E408" s="59" t="s">
        <v>578</v>
      </c>
      <c r="F408" s="22" t="s">
        <v>579</v>
      </c>
      <c r="G408" s="22" t="s">
        <v>914</v>
      </c>
      <c r="H408" s="22" t="s">
        <v>915</v>
      </c>
      <c r="I408" s="22" t="s">
        <v>603</v>
      </c>
      <c r="J408" s="22" t="s">
        <v>547</v>
      </c>
      <c r="K408" s="22" t="s">
        <v>552</v>
      </c>
      <c r="L408" s="22" t="s">
        <v>554</v>
      </c>
      <c r="M408" s="22"/>
    </row>
    <row r="409" ht="37.65" customHeight="1" spans="1:13">
      <c r="A409" s="22"/>
      <c r="B409" s="22"/>
      <c r="C409" s="23"/>
      <c r="D409" s="22"/>
      <c r="E409" s="59"/>
      <c r="F409" s="22" t="s">
        <v>582</v>
      </c>
      <c r="G409" s="22" t="s">
        <v>916</v>
      </c>
      <c r="H409" s="22" t="s">
        <v>704</v>
      </c>
      <c r="I409" s="22" t="s">
        <v>917</v>
      </c>
      <c r="J409" s="22" t="s">
        <v>547</v>
      </c>
      <c r="K409" s="22" t="s">
        <v>552</v>
      </c>
      <c r="L409" s="22" t="s">
        <v>554</v>
      </c>
      <c r="M409" s="22"/>
    </row>
    <row r="410" ht="37.65" customHeight="1" spans="1:13">
      <c r="A410" s="22"/>
      <c r="B410" s="22"/>
      <c r="C410" s="23"/>
      <c r="D410" s="22"/>
      <c r="E410" s="59"/>
      <c r="F410" s="22" t="s">
        <v>586</v>
      </c>
      <c r="G410" s="22" t="s">
        <v>918</v>
      </c>
      <c r="H410" s="22" t="s">
        <v>919</v>
      </c>
      <c r="I410" s="22" t="s">
        <v>589</v>
      </c>
      <c r="J410" s="22" t="s">
        <v>547</v>
      </c>
      <c r="K410" s="22" t="s">
        <v>552</v>
      </c>
      <c r="L410" s="22" t="s">
        <v>554</v>
      </c>
      <c r="M410" s="22"/>
    </row>
    <row r="411" ht="37.65" customHeight="1" spans="1:13">
      <c r="A411" s="22"/>
      <c r="B411" s="22"/>
      <c r="C411" s="23"/>
      <c r="D411" s="22"/>
      <c r="E411" s="59" t="s">
        <v>573</v>
      </c>
      <c r="F411" s="22" t="s">
        <v>574</v>
      </c>
      <c r="G411" s="22" t="s">
        <v>575</v>
      </c>
      <c r="H411" s="22" t="s">
        <v>576</v>
      </c>
      <c r="I411" s="22" t="s">
        <v>577</v>
      </c>
      <c r="J411" s="22" t="s">
        <v>547</v>
      </c>
      <c r="K411" s="22" t="s">
        <v>572</v>
      </c>
      <c r="L411" s="22" t="s">
        <v>549</v>
      </c>
      <c r="M411" s="22"/>
    </row>
    <row r="412" ht="37.65" customHeight="1" spans="1:13">
      <c r="A412" s="22" t="s">
        <v>166</v>
      </c>
      <c r="B412" s="22" t="s">
        <v>625</v>
      </c>
      <c r="C412" s="23">
        <v>24.3</v>
      </c>
      <c r="D412" s="22" t="s">
        <v>920</v>
      </c>
      <c r="E412" s="59" t="s">
        <v>578</v>
      </c>
      <c r="F412" s="22" t="s">
        <v>586</v>
      </c>
      <c r="G412" s="22" t="s">
        <v>587</v>
      </c>
      <c r="H412" s="22" t="s">
        <v>588</v>
      </c>
      <c r="I412" s="22" t="s">
        <v>589</v>
      </c>
      <c r="J412" s="22" t="s">
        <v>547</v>
      </c>
      <c r="K412" s="22" t="s">
        <v>552</v>
      </c>
      <c r="L412" s="22" t="s">
        <v>554</v>
      </c>
      <c r="M412" s="22"/>
    </row>
    <row r="413" ht="37.65" customHeight="1" spans="1:13">
      <c r="A413" s="22"/>
      <c r="B413" s="22"/>
      <c r="C413" s="23"/>
      <c r="D413" s="22"/>
      <c r="E413" s="59"/>
      <c r="F413" s="22" t="s">
        <v>582</v>
      </c>
      <c r="G413" s="22" t="s">
        <v>639</v>
      </c>
      <c r="H413" s="22" t="s">
        <v>599</v>
      </c>
      <c r="I413" s="22" t="s">
        <v>640</v>
      </c>
      <c r="J413" s="22" t="s">
        <v>547</v>
      </c>
      <c r="K413" s="22" t="s">
        <v>552</v>
      </c>
      <c r="L413" s="22" t="s">
        <v>554</v>
      </c>
      <c r="M413" s="22"/>
    </row>
    <row r="414" ht="37.65" customHeight="1" spans="1:13">
      <c r="A414" s="22"/>
      <c r="B414" s="22"/>
      <c r="C414" s="23"/>
      <c r="D414" s="22"/>
      <c r="E414" s="59"/>
      <c r="F414" s="22" t="s">
        <v>579</v>
      </c>
      <c r="G414" s="22" t="s">
        <v>641</v>
      </c>
      <c r="H414" s="22" t="s">
        <v>624</v>
      </c>
      <c r="I414" s="22" t="s">
        <v>603</v>
      </c>
      <c r="J414" s="22" t="s">
        <v>547</v>
      </c>
      <c r="K414" s="22" t="s">
        <v>552</v>
      </c>
      <c r="L414" s="22" t="s">
        <v>554</v>
      </c>
      <c r="M414" s="22"/>
    </row>
    <row r="415" ht="37.65" customHeight="1" spans="1:13">
      <c r="A415" s="22"/>
      <c r="B415" s="22"/>
      <c r="C415" s="23"/>
      <c r="D415" s="22"/>
      <c r="E415" s="59" t="s">
        <v>557</v>
      </c>
      <c r="F415" s="22" t="s">
        <v>563</v>
      </c>
      <c r="G415" s="22" t="s">
        <v>631</v>
      </c>
      <c r="H415" s="22" t="s">
        <v>921</v>
      </c>
      <c r="I415" s="22" t="s">
        <v>632</v>
      </c>
      <c r="J415" s="22" t="s">
        <v>547</v>
      </c>
      <c r="K415" s="22" t="s">
        <v>567</v>
      </c>
      <c r="L415" s="22" t="s">
        <v>549</v>
      </c>
      <c r="M415" s="22"/>
    </row>
    <row r="416" ht="37.65" customHeight="1" spans="1:13">
      <c r="A416" s="22"/>
      <c r="B416" s="22"/>
      <c r="C416" s="23"/>
      <c r="D416" s="22"/>
      <c r="E416" s="59"/>
      <c r="F416" s="22" t="s">
        <v>558</v>
      </c>
      <c r="G416" s="22" t="s">
        <v>635</v>
      </c>
      <c r="H416" s="22" t="s">
        <v>922</v>
      </c>
      <c r="I416" s="22" t="s">
        <v>637</v>
      </c>
      <c r="J416" s="22" t="s">
        <v>547</v>
      </c>
      <c r="K416" s="22" t="s">
        <v>638</v>
      </c>
      <c r="L416" s="22" t="s">
        <v>549</v>
      </c>
      <c r="M416" s="22"/>
    </row>
    <row r="417" ht="37.65" customHeight="1" spans="1:13">
      <c r="A417" s="22"/>
      <c r="B417" s="22"/>
      <c r="C417" s="23"/>
      <c r="D417" s="22"/>
      <c r="E417" s="59"/>
      <c r="F417" s="22" t="s">
        <v>555</v>
      </c>
      <c r="G417" s="22" t="s">
        <v>556</v>
      </c>
      <c r="H417" s="22" t="s">
        <v>552</v>
      </c>
      <c r="I417" s="22" t="s">
        <v>553</v>
      </c>
      <c r="J417" s="22" t="s">
        <v>547</v>
      </c>
      <c r="K417" s="22" t="s">
        <v>552</v>
      </c>
      <c r="L417" s="22" t="s">
        <v>554</v>
      </c>
      <c r="M417" s="22"/>
    </row>
    <row r="418" ht="37.65" customHeight="1" spans="1:13">
      <c r="A418" s="22"/>
      <c r="B418" s="22"/>
      <c r="C418" s="23"/>
      <c r="D418" s="22"/>
      <c r="E418" s="59"/>
      <c r="F418" s="22" t="s">
        <v>550</v>
      </c>
      <c r="G418" s="22" t="s">
        <v>551</v>
      </c>
      <c r="H418" s="22" t="s">
        <v>552</v>
      </c>
      <c r="I418" s="22" t="s">
        <v>553</v>
      </c>
      <c r="J418" s="22" t="s">
        <v>547</v>
      </c>
      <c r="K418" s="22" t="s">
        <v>552</v>
      </c>
      <c r="L418" s="22" t="s">
        <v>554</v>
      </c>
      <c r="M418" s="22"/>
    </row>
    <row r="419" ht="37.65" customHeight="1" spans="1:13">
      <c r="A419" s="22"/>
      <c r="B419" s="22"/>
      <c r="C419" s="23"/>
      <c r="D419" s="22"/>
      <c r="E419" s="59"/>
      <c r="F419" s="22" t="s">
        <v>544</v>
      </c>
      <c r="G419" s="22" t="s">
        <v>627</v>
      </c>
      <c r="H419" s="22" t="s">
        <v>628</v>
      </c>
      <c r="I419" s="22" t="s">
        <v>629</v>
      </c>
      <c r="J419" s="22" t="s">
        <v>547</v>
      </c>
      <c r="K419" s="22" t="s">
        <v>630</v>
      </c>
      <c r="L419" s="22" t="s">
        <v>549</v>
      </c>
      <c r="M419" s="22"/>
    </row>
    <row r="420" ht="37.65" customHeight="1" spans="1:13">
      <c r="A420" s="22"/>
      <c r="B420" s="22"/>
      <c r="C420" s="23"/>
      <c r="D420" s="22"/>
      <c r="E420" s="59"/>
      <c r="F420" s="22" t="s">
        <v>568</v>
      </c>
      <c r="G420" s="22" t="s">
        <v>631</v>
      </c>
      <c r="H420" s="22" t="s">
        <v>633</v>
      </c>
      <c r="I420" s="22" t="s">
        <v>634</v>
      </c>
      <c r="J420" s="22" t="s">
        <v>547</v>
      </c>
      <c r="K420" s="22" t="s">
        <v>572</v>
      </c>
      <c r="L420" s="22" t="s">
        <v>549</v>
      </c>
      <c r="M420" s="22"/>
    </row>
    <row r="421" ht="37.65" customHeight="1" spans="1:13">
      <c r="A421" s="22"/>
      <c r="B421" s="22"/>
      <c r="C421" s="23"/>
      <c r="D421" s="22"/>
      <c r="E421" s="59" t="s">
        <v>573</v>
      </c>
      <c r="F421" s="22" t="s">
        <v>574</v>
      </c>
      <c r="G421" s="22" t="s">
        <v>575</v>
      </c>
      <c r="H421" s="22" t="s">
        <v>576</v>
      </c>
      <c r="I421" s="22" t="s">
        <v>577</v>
      </c>
      <c r="J421" s="22" t="s">
        <v>547</v>
      </c>
      <c r="K421" s="22" t="s">
        <v>572</v>
      </c>
      <c r="L421" s="22" t="s">
        <v>549</v>
      </c>
      <c r="M421" s="22"/>
    </row>
    <row r="422" ht="37.65" customHeight="1" spans="1:13">
      <c r="A422" s="22" t="s">
        <v>166</v>
      </c>
      <c r="B422" s="22" t="s">
        <v>923</v>
      </c>
      <c r="C422" s="23">
        <v>32.4</v>
      </c>
      <c r="D422" s="22" t="s">
        <v>924</v>
      </c>
      <c r="E422" s="59" t="s">
        <v>578</v>
      </c>
      <c r="F422" s="22" t="s">
        <v>579</v>
      </c>
      <c r="G422" s="22" t="s">
        <v>641</v>
      </c>
      <c r="H422" s="22" t="s">
        <v>624</v>
      </c>
      <c r="I422" s="22" t="s">
        <v>603</v>
      </c>
      <c r="J422" s="22" t="s">
        <v>547</v>
      </c>
      <c r="K422" s="22" t="s">
        <v>552</v>
      </c>
      <c r="L422" s="22" t="s">
        <v>554</v>
      </c>
      <c r="M422" s="22"/>
    </row>
    <row r="423" ht="37.65" customHeight="1" spans="1:13">
      <c r="A423" s="22"/>
      <c r="B423" s="22"/>
      <c r="C423" s="23"/>
      <c r="D423" s="22"/>
      <c r="E423" s="59"/>
      <c r="F423" s="22" t="s">
        <v>586</v>
      </c>
      <c r="G423" s="22" t="s">
        <v>587</v>
      </c>
      <c r="H423" s="22" t="s">
        <v>588</v>
      </c>
      <c r="I423" s="22" t="s">
        <v>589</v>
      </c>
      <c r="J423" s="22" t="s">
        <v>547</v>
      </c>
      <c r="K423" s="22" t="s">
        <v>552</v>
      </c>
      <c r="L423" s="22" t="s">
        <v>554</v>
      </c>
      <c r="M423" s="22"/>
    </row>
    <row r="424" ht="37.65" customHeight="1" spans="1:13">
      <c r="A424" s="22"/>
      <c r="B424" s="22"/>
      <c r="C424" s="23"/>
      <c r="D424" s="22"/>
      <c r="E424" s="59"/>
      <c r="F424" s="22" t="s">
        <v>582</v>
      </c>
      <c r="G424" s="22" t="s">
        <v>639</v>
      </c>
      <c r="H424" s="22" t="s">
        <v>599</v>
      </c>
      <c r="I424" s="22" t="s">
        <v>640</v>
      </c>
      <c r="J424" s="22" t="s">
        <v>547</v>
      </c>
      <c r="K424" s="22" t="s">
        <v>552</v>
      </c>
      <c r="L424" s="22" t="s">
        <v>554</v>
      </c>
      <c r="M424" s="22"/>
    </row>
    <row r="425" ht="37.65" customHeight="1" spans="1:13">
      <c r="A425" s="22"/>
      <c r="B425" s="22"/>
      <c r="C425" s="23"/>
      <c r="D425" s="22"/>
      <c r="E425" s="59" t="s">
        <v>557</v>
      </c>
      <c r="F425" s="22" t="s">
        <v>568</v>
      </c>
      <c r="G425" s="22" t="s">
        <v>631</v>
      </c>
      <c r="H425" s="22" t="s">
        <v>633</v>
      </c>
      <c r="I425" s="22" t="s">
        <v>634</v>
      </c>
      <c r="J425" s="22" t="s">
        <v>547</v>
      </c>
      <c r="K425" s="22" t="s">
        <v>572</v>
      </c>
      <c r="L425" s="22" t="s">
        <v>549</v>
      </c>
      <c r="M425" s="22"/>
    </row>
    <row r="426" ht="37.65" customHeight="1" spans="1:13">
      <c r="A426" s="22"/>
      <c r="B426" s="22"/>
      <c r="C426" s="23"/>
      <c r="D426" s="22"/>
      <c r="E426" s="59"/>
      <c r="F426" s="22" t="s">
        <v>558</v>
      </c>
      <c r="G426" s="22" t="s">
        <v>635</v>
      </c>
      <c r="H426" s="22" t="s">
        <v>922</v>
      </c>
      <c r="I426" s="22" t="s">
        <v>637</v>
      </c>
      <c r="J426" s="22" t="s">
        <v>547</v>
      </c>
      <c r="K426" s="22" t="s">
        <v>638</v>
      </c>
      <c r="L426" s="22" t="s">
        <v>549</v>
      </c>
      <c r="M426" s="22"/>
    </row>
    <row r="427" ht="37.65" customHeight="1" spans="1:13">
      <c r="A427" s="22"/>
      <c r="B427" s="22"/>
      <c r="C427" s="23"/>
      <c r="D427" s="22"/>
      <c r="E427" s="59"/>
      <c r="F427" s="22" t="s">
        <v>555</v>
      </c>
      <c r="G427" s="22" t="s">
        <v>556</v>
      </c>
      <c r="H427" s="22" t="s">
        <v>552</v>
      </c>
      <c r="I427" s="22" t="s">
        <v>553</v>
      </c>
      <c r="J427" s="22" t="s">
        <v>547</v>
      </c>
      <c r="K427" s="22" t="s">
        <v>552</v>
      </c>
      <c r="L427" s="22" t="s">
        <v>554</v>
      </c>
      <c r="M427" s="22"/>
    </row>
    <row r="428" ht="37.65" customHeight="1" spans="1:13">
      <c r="A428" s="22"/>
      <c r="B428" s="22"/>
      <c r="C428" s="23"/>
      <c r="D428" s="22"/>
      <c r="E428" s="59"/>
      <c r="F428" s="22" t="s">
        <v>550</v>
      </c>
      <c r="G428" s="22" t="s">
        <v>551</v>
      </c>
      <c r="H428" s="22" t="s">
        <v>552</v>
      </c>
      <c r="I428" s="22" t="s">
        <v>553</v>
      </c>
      <c r="J428" s="22" t="s">
        <v>547</v>
      </c>
      <c r="K428" s="22" t="s">
        <v>552</v>
      </c>
      <c r="L428" s="22" t="s">
        <v>554</v>
      </c>
      <c r="M428" s="22"/>
    </row>
    <row r="429" ht="37.65" customHeight="1" spans="1:13">
      <c r="A429" s="22"/>
      <c r="B429" s="22"/>
      <c r="C429" s="23"/>
      <c r="D429" s="22"/>
      <c r="E429" s="59"/>
      <c r="F429" s="22" t="s">
        <v>544</v>
      </c>
      <c r="G429" s="22" t="s">
        <v>627</v>
      </c>
      <c r="H429" s="22" t="s">
        <v>644</v>
      </c>
      <c r="I429" s="22" t="s">
        <v>629</v>
      </c>
      <c r="J429" s="22" t="s">
        <v>547</v>
      </c>
      <c r="K429" s="22" t="s">
        <v>630</v>
      </c>
      <c r="L429" s="22" t="s">
        <v>549</v>
      </c>
      <c r="M429" s="22"/>
    </row>
    <row r="430" ht="37.65" customHeight="1" spans="1:13">
      <c r="A430" s="22"/>
      <c r="B430" s="22"/>
      <c r="C430" s="23"/>
      <c r="D430" s="22"/>
      <c r="E430" s="59"/>
      <c r="F430" s="22" t="s">
        <v>563</v>
      </c>
      <c r="G430" s="22" t="s">
        <v>631</v>
      </c>
      <c r="H430" s="22" t="s">
        <v>921</v>
      </c>
      <c r="I430" s="22" t="s">
        <v>632</v>
      </c>
      <c r="J430" s="22" t="s">
        <v>547</v>
      </c>
      <c r="K430" s="22" t="s">
        <v>567</v>
      </c>
      <c r="L430" s="22" t="s">
        <v>549</v>
      </c>
      <c r="M430" s="22"/>
    </row>
    <row r="431" ht="37.65" customHeight="1" spans="1:13">
      <c r="A431" s="22"/>
      <c r="B431" s="22"/>
      <c r="C431" s="23"/>
      <c r="D431" s="22"/>
      <c r="E431" s="59" t="s">
        <v>573</v>
      </c>
      <c r="F431" s="22" t="s">
        <v>574</v>
      </c>
      <c r="G431" s="22" t="s">
        <v>575</v>
      </c>
      <c r="H431" s="22" t="s">
        <v>576</v>
      </c>
      <c r="I431" s="22" t="s">
        <v>577</v>
      </c>
      <c r="J431" s="22" t="s">
        <v>547</v>
      </c>
      <c r="K431" s="22" t="s">
        <v>572</v>
      </c>
      <c r="L431" s="22" t="s">
        <v>549</v>
      </c>
      <c r="M431" s="22"/>
    </row>
    <row r="432" ht="37.65" customHeight="1" spans="1:13">
      <c r="A432" s="22" t="s">
        <v>166</v>
      </c>
      <c r="B432" s="22" t="s">
        <v>645</v>
      </c>
      <c r="C432" s="23">
        <v>29.16</v>
      </c>
      <c r="D432" s="22" t="s">
        <v>925</v>
      </c>
      <c r="E432" s="59" t="s">
        <v>557</v>
      </c>
      <c r="F432" s="22" t="s">
        <v>568</v>
      </c>
      <c r="G432" s="22" t="s">
        <v>631</v>
      </c>
      <c r="H432" s="22" t="s">
        <v>633</v>
      </c>
      <c r="I432" s="22" t="s">
        <v>634</v>
      </c>
      <c r="J432" s="22" t="s">
        <v>547</v>
      </c>
      <c r="K432" s="22" t="s">
        <v>572</v>
      </c>
      <c r="L432" s="22" t="s">
        <v>549</v>
      </c>
      <c r="M432" s="22"/>
    </row>
    <row r="433" ht="37.65" customHeight="1" spans="1:13">
      <c r="A433" s="22"/>
      <c r="B433" s="22"/>
      <c r="C433" s="23"/>
      <c r="D433" s="22"/>
      <c r="E433" s="59"/>
      <c r="F433" s="22" t="s">
        <v>558</v>
      </c>
      <c r="G433" s="22" t="s">
        <v>635</v>
      </c>
      <c r="H433" s="22" t="s">
        <v>922</v>
      </c>
      <c r="I433" s="22" t="s">
        <v>637</v>
      </c>
      <c r="J433" s="22" t="s">
        <v>547</v>
      </c>
      <c r="K433" s="22" t="s">
        <v>638</v>
      </c>
      <c r="L433" s="22" t="s">
        <v>549</v>
      </c>
      <c r="M433" s="22"/>
    </row>
    <row r="434" ht="37.65" customHeight="1" spans="1:13">
      <c r="A434" s="22"/>
      <c r="B434" s="22"/>
      <c r="C434" s="23"/>
      <c r="D434" s="22"/>
      <c r="E434" s="59"/>
      <c r="F434" s="22" t="s">
        <v>555</v>
      </c>
      <c r="G434" s="22" t="s">
        <v>556</v>
      </c>
      <c r="H434" s="22" t="s">
        <v>552</v>
      </c>
      <c r="I434" s="22" t="s">
        <v>553</v>
      </c>
      <c r="J434" s="22" t="s">
        <v>547</v>
      </c>
      <c r="K434" s="22" t="s">
        <v>552</v>
      </c>
      <c r="L434" s="22" t="s">
        <v>554</v>
      </c>
      <c r="M434" s="22"/>
    </row>
    <row r="435" ht="37.65" customHeight="1" spans="1:13">
      <c r="A435" s="22"/>
      <c r="B435" s="22"/>
      <c r="C435" s="23"/>
      <c r="D435" s="22"/>
      <c r="E435" s="59"/>
      <c r="F435" s="22" t="s">
        <v>544</v>
      </c>
      <c r="G435" s="22" t="s">
        <v>627</v>
      </c>
      <c r="H435" s="22" t="s">
        <v>647</v>
      </c>
      <c r="I435" s="22" t="s">
        <v>629</v>
      </c>
      <c r="J435" s="22" t="s">
        <v>547</v>
      </c>
      <c r="K435" s="22" t="s">
        <v>630</v>
      </c>
      <c r="L435" s="22" t="s">
        <v>549</v>
      </c>
      <c r="M435" s="22"/>
    </row>
    <row r="436" ht="37.65" customHeight="1" spans="1:13">
      <c r="A436" s="22"/>
      <c r="B436" s="22"/>
      <c r="C436" s="23"/>
      <c r="D436" s="22"/>
      <c r="E436" s="59"/>
      <c r="F436" s="22" t="s">
        <v>563</v>
      </c>
      <c r="G436" s="22" t="s">
        <v>631</v>
      </c>
      <c r="H436" s="22" t="s">
        <v>921</v>
      </c>
      <c r="I436" s="22" t="s">
        <v>632</v>
      </c>
      <c r="J436" s="22" t="s">
        <v>547</v>
      </c>
      <c r="K436" s="22" t="s">
        <v>567</v>
      </c>
      <c r="L436" s="22" t="s">
        <v>549</v>
      </c>
      <c r="M436" s="22"/>
    </row>
    <row r="437" ht="37.65" customHeight="1" spans="1:13">
      <c r="A437" s="22"/>
      <c r="B437" s="22"/>
      <c r="C437" s="23"/>
      <c r="D437" s="22"/>
      <c r="E437" s="59"/>
      <c r="F437" s="22" t="s">
        <v>550</v>
      </c>
      <c r="G437" s="22" t="s">
        <v>551</v>
      </c>
      <c r="H437" s="22" t="s">
        <v>552</v>
      </c>
      <c r="I437" s="22" t="s">
        <v>553</v>
      </c>
      <c r="J437" s="22" t="s">
        <v>547</v>
      </c>
      <c r="K437" s="22" t="s">
        <v>552</v>
      </c>
      <c r="L437" s="22" t="s">
        <v>554</v>
      </c>
      <c r="M437" s="22"/>
    </row>
    <row r="438" ht="37.65" customHeight="1" spans="1:13">
      <c r="A438" s="22"/>
      <c r="B438" s="22"/>
      <c r="C438" s="23"/>
      <c r="D438" s="22"/>
      <c r="E438" s="59" t="s">
        <v>578</v>
      </c>
      <c r="F438" s="22" t="s">
        <v>582</v>
      </c>
      <c r="G438" s="22" t="s">
        <v>639</v>
      </c>
      <c r="H438" s="22" t="s">
        <v>599</v>
      </c>
      <c r="I438" s="22" t="s">
        <v>640</v>
      </c>
      <c r="J438" s="22" t="s">
        <v>547</v>
      </c>
      <c r="K438" s="22" t="s">
        <v>552</v>
      </c>
      <c r="L438" s="22" t="s">
        <v>554</v>
      </c>
      <c r="M438" s="22"/>
    </row>
    <row r="439" ht="37.65" customHeight="1" spans="1:13">
      <c r="A439" s="22"/>
      <c r="B439" s="22"/>
      <c r="C439" s="23"/>
      <c r="D439" s="22"/>
      <c r="E439" s="59"/>
      <c r="F439" s="22" t="s">
        <v>586</v>
      </c>
      <c r="G439" s="22" t="s">
        <v>587</v>
      </c>
      <c r="H439" s="22" t="s">
        <v>588</v>
      </c>
      <c r="I439" s="22" t="s">
        <v>589</v>
      </c>
      <c r="J439" s="22" t="s">
        <v>547</v>
      </c>
      <c r="K439" s="22" t="s">
        <v>552</v>
      </c>
      <c r="L439" s="22" t="s">
        <v>554</v>
      </c>
      <c r="M439" s="22"/>
    </row>
    <row r="440" ht="37.65" customHeight="1" spans="1:13">
      <c r="A440" s="22"/>
      <c r="B440" s="22"/>
      <c r="C440" s="23"/>
      <c r="D440" s="22"/>
      <c r="E440" s="59"/>
      <c r="F440" s="22" t="s">
        <v>579</v>
      </c>
      <c r="G440" s="22" t="s">
        <v>641</v>
      </c>
      <c r="H440" s="22" t="s">
        <v>624</v>
      </c>
      <c r="I440" s="22" t="s">
        <v>603</v>
      </c>
      <c r="J440" s="22" t="s">
        <v>547</v>
      </c>
      <c r="K440" s="22" t="s">
        <v>552</v>
      </c>
      <c r="L440" s="22" t="s">
        <v>554</v>
      </c>
      <c r="M440" s="22"/>
    </row>
    <row r="441" ht="37.65" customHeight="1" spans="1:13">
      <c r="A441" s="22"/>
      <c r="B441" s="22"/>
      <c r="C441" s="23"/>
      <c r="D441" s="22"/>
      <c r="E441" s="59" t="s">
        <v>573</v>
      </c>
      <c r="F441" s="22" t="s">
        <v>574</v>
      </c>
      <c r="G441" s="22" t="s">
        <v>575</v>
      </c>
      <c r="H441" s="22" t="s">
        <v>576</v>
      </c>
      <c r="I441" s="22" t="s">
        <v>577</v>
      </c>
      <c r="J441" s="22" t="s">
        <v>547</v>
      </c>
      <c r="K441" s="22" t="s">
        <v>572</v>
      </c>
      <c r="L441" s="22" t="s">
        <v>549</v>
      </c>
      <c r="M441" s="22"/>
    </row>
    <row r="442" ht="37.65" customHeight="1" spans="1:13">
      <c r="A442" s="22" t="s">
        <v>166</v>
      </c>
      <c r="B442" s="22" t="s">
        <v>926</v>
      </c>
      <c r="C442" s="23">
        <v>171</v>
      </c>
      <c r="D442" s="22" t="s">
        <v>927</v>
      </c>
      <c r="E442" s="59" t="s">
        <v>557</v>
      </c>
      <c r="F442" s="22" t="s">
        <v>550</v>
      </c>
      <c r="G442" s="22" t="s">
        <v>551</v>
      </c>
      <c r="H442" s="22" t="s">
        <v>552</v>
      </c>
      <c r="I442" s="22" t="s">
        <v>553</v>
      </c>
      <c r="J442" s="22" t="s">
        <v>547</v>
      </c>
      <c r="K442" s="22" t="s">
        <v>552</v>
      </c>
      <c r="L442" s="22" t="s">
        <v>554</v>
      </c>
      <c r="M442" s="22"/>
    </row>
    <row r="443" ht="37.65" customHeight="1" spans="1:13">
      <c r="A443" s="22"/>
      <c r="B443" s="22"/>
      <c r="C443" s="23"/>
      <c r="D443" s="22"/>
      <c r="E443" s="59"/>
      <c r="F443" s="22" t="s">
        <v>544</v>
      </c>
      <c r="G443" s="22" t="s">
        <v>545</v>
      </c>
      <c r="H443" s="22" t="s">
        <v>928</v>
      </c>
      <c r="I443" s="22" t="s">
        <v>545</v>
      </c>
      <c r="J443" s="22" t="s">
        <v>547</v>
      </c>
      <c r="K443" s="22" t="s">
        <v>548</v>
      </c>
      <c r="L443" s="22" t="s">
        <v>549</v>
      </c>
      <c r="M443" s="22"/>
    </row>
    <row r="444" ht="37.65" customHeight="1" spans="1:13">
      <c r="A444" s="22"/>
      <c r="B444" s="22"/>
      <c r="C444" s="23"/>
      <c r="D444" s="22"/>
      <c r="E444" s="59"/>
      <c r="F444" s="22" t="s">
        <v>563</v>
      </c>
      <c r="G444" s="22" t="s">
        <v>929</v>
      </c>
      <c r="H444" s="22" t="s">
        <v>930</v>
      </c>
      <c r="I444" s="22" t="s">
        <v>931</v>
      </c>
      <c r="J444" s="22" t="s">
        <v>547</v>
      </c>
      <c r="K444" s="22" t="s">
        <v>552</v>
      </c>
      <c r="L444" s="22" t="s">
        <v>554</v>
      </c>
      <c r="M444" s="22"/>
    </row>
    <row r="445" ht="37.65" customHeight="1" spans="1:13">
      <c r="A445" s="22"/>
      <c r="B445" s="22"/>
      <c r="C445" s="23"/>
      <c r="D445" s="22"/>
      <c r="E445" s="59"/>
      <c r="F445" s="22"/>
      <c r="G445" s="22" t="s">
        <v>564</v>
      </c>
      <c r="H445" s="22" t="s">
        <v>930</v>
      </c>
      <c r="I445" s="22" t="s">
        <v>931</v>
      </c>
      <c r="J445" s="22" t="s">
        <v>547</v>
      </c>
      <c r="K445" s="22" t="s">
        <v>705</v>
      </c>
      <c r="L445" s="22" t="s">
        <v>549</v>
      </c>
      <c r="M445" s="22"/>
    </row>
    <row r="446" ht="37.65" customHeight="1" spans="1:13">
      <c r="A446" s="22"/>
      <c r="B446" s="22"/>
      <c r="C446" s="23"/>
      <c r="D446" s="22"/>
      <c r="E446" s="59"/>
      <c r="F446" s="22" t="s">
        <v>568</v>
      </c>
      <c r="G446" s="22" t="s">
        <v>932</v>
      </c>
      <c r="H446" s="22" t="s">
        <v>933</v>
      </c>
      <c r="I446" s="22" t="s">
        <v>634</v>
      </c>
      <c r="J446" s="22" t="s">
        <v>547</v>
      </c>
      <c r="K446" s="22" t="s">
        <v>594</v>
      </c>
      <c r="L446" s="22" t="s">
        <v>549</v>
      </c>
      <c r="M446" s="22"/>
    </row>
    <row r="447" ht="37.65" customHeight="1" spans="1:13">
      <c r="A447" s="22"/>
      <c r="B447" s="22"/>
      <c r="C447" s="23"/>
      <c r="D447" s="22"/>
      <c r="E447" s="59"/>
      <c r="F447" s="22" t="s">
        <v>558</v>
      </c>
      <c r="G447" s="22" t="s">
        <v>934</v>
      </c>
      <c r="H447" s="22" t="s">
        <v>935</v>
      </c>
      <c r="I447" s="22" t="s">
        <v>634</v>
      </c>
      <c r="J447" s="22" t="s">
        <v>547</v>
      </c>
      <c r="K447" s="22" t="s">
        <v>678</v>
      </c>
      <c r="L447" s="22" t="s">
        <v>549</v>
      </c>
      <c r="M447" s="22"/>
    </row>
    <row r="448" ht="37.65" customHeight="1" spans="1:13">
      <c r="A448" s="22"/>
      <c r="B448" s="22"/>
      <c r="C448" s="23"/>
      <c r="D448" s="22"/>
      <c r="E448" s="59"/>
      <c r="F448" s="22"/>
      <c r="G448" s="22" t="s">
        <v>936</v>
      </c>
      <c r="H448" s="22" t="s">
        <v>937</v>
      </c>
      <c r="I448" s="22" t="s">
        <v>938</v>
      </c>
      <c r="J448" s="22" t="s">
        <v>547</v>
      </c>
      <c r="K448" s="22" t="s">
        <v>939</v>
      </c>
      <c r="L448" s="22" t="s">
        <v>549</v>
      </c>
      <c r="M448" s="22"/>
    </row>
    <row r="449" ht="37.65" customHeight="1" spans="1:13">
      <c r="A449" s="22"/>
      <c r="B449" s="22"/>
      <c r="C449" s="23"/>
      <c r="D449" s="22"/>
      <c r="E449" s="59"/>
      <c r="F449" s="22"/>
      <c r="G449" s="22" t="s">
        <v>940</v>
      </c>
      <c r="H449" s="22" t="s">
        <v>941</v>
      </c>
      <c r="I449" s="22" t="s">
        <v>942</v>
      </c>
      <c r="J449" s="22" t="s">
        <v>547</v>
      </c>
      <c r="K449" s="22" t="s">
        <v>613</v>
      </c>
      <c r="L449" s="22" t="s">
        <v>549</v>
      </c>
      <c r="M449" s="22"/>
    </row>
    <row r="450" ht="37.65" customHeight="1" spans="1:13">
      <c r="A450" s="22"/>
      <c r="B450" s="22"/>
      <c r="C450" s="23"/>
      <c r="D450" s="22"/>
      <c r="E450" s="59"/>
      <c r="F450" s="22" t="s">
        <v>555</v>
      </c>
      <c r="G450" s="22" t="s">
        <v>881</v>
      </c>
      <c r="H450" s="22" t="s">
        <v>552</v>
      </c>
      <c r="I450" s="22" t="s">
        <v>553</v>
      </c>
      <c r="J450" s="22" t="s">
        <v>547</v>
      </c>
      <c r="K450" s="22" t="s">
        <v>552</v>
      </c>
      <c r="L450" s="22" t="s">
        <v>554</v>
      </c>
      <c r="M450" s="22"/>
    </row>
    <row r="451" ht="37.65" customHeight="1" spans="1:13">
      <c r="A451" s="22"/>
      <c r="B451" s="22"/>
      <c r="C451" s="23"/>
      <c r="D451" s="22"/>
      <c r="E451" s="59" t="s">
        <v>573</v>
      </c>
      <c r="F451" s="22" t="s">
        <v>574</v>
      </c>
      <c r="G451" s="22" t="s">
        <v>575</v>
      </c>
      <c r="H451" s="22" t="s">
        <v>576</v>
      </c>
      <c r="I451" s="22" t="s">
        <v>577</v>
      </c>
      <c r="J451" s="22" t="s">
        <v>547</v>
      </c>
      <c r="K451" s="22" t="s">
        <v>572</v>
      </c>
      <c r="L451" s="22" t="s">
        <v>549</v>
      </c>
      <c r="M451" s="22"/>
    </row>
    <row r="452" ht="37.65" customHeight="1" spans="1:13">
      <c r="A452" s="22"/>
      <c r="B452" s="22"/>
      <c r="C452" s="23"/>
      <c r="D452" s="22"/>
      <c r="E452" s="59" t="s">
        <v>578</v>
      </c>
      <c r="F452" s="22" t="s">
        <v>586</v>
      </c>
      <c r="G452" s="22" t="s">
        <v>580</v>
      </c>
      <c r="H452" s="22" t="s">
        <v>580</v>
      </c>
      <c r="I452" s="22" t="s">
        <v>580</v>
      </c>
      <c r="J452" s="22" t="s">
        <v>547</v>
      </c>
      <c r="K452" s="22" t="s">
        <v>552</v>
      </c>
      <c r="L452" s="22" t="s">
        <v>554</v>
      </c>
      <c r="M452" s="22"/>
    </row>
    <row r="453" ht="37.65" customHeight="1" spans="1:13">
      <c r="A453" s="22"/>
      <c r="B453" s="22"/>
      <c r="C453" s="23"/>
      <c r="D453" s="22"/>
      <c r="E453" s="59"/>
      <c r="F453" s="22" t="s">
        <v>582</v>
      </c>
      <c r="G453" s="22" t="s">
        <v>943</v>
      </c>
      <c r="H453" s="22" t="s">
        <v>919</v>
      </c>
      <c r="I453" s="22" t="s">
        <v>589</v>
      </c>
      <c r="J453" s="22" t="s">
        <v>547</v>
      </c>
      <c r="K453" s="22" t="s">
        <v>552</v>
      </c>
      <c r="L453" s="22" t="s">
        <v>554</v>
      </c>
      <c r="M453" s="22"/>
    </row>
    <row r="454" ht="41.45" customHeight="1" spans="1:13">
      <c r="A454" s="22"/>
      <c r="B454" s="22"/>
      <c r="C454" s="23"/>
      <c r="D454" s="22"/>
      <c r="E454" s="59"/>
      <c r="F454" s="22" t="s">
        <v>579</v>
      </c>
      <c r="G454" s="22" t="s">
        <v>944</v>
      </c>
      <c r="H454" s="22" t="s">
        <v>919</v>
      </c>
      <c r="I454" s="22" t="s">
        <v>603</v>
      </c>
      <c r="J454" s="22" t="s">
        <v>547</v>
      </c>
      <c r="K454" s="22" t="s">
        <v>552</v>
      </c>
      <c r="L454" s="22" t="s">
        <v>554</v>
      </c>
      <c r="M454" s="22"/>
    </row>
    <row r="455" ht="37.65" customHeight="1" spans="1:13">
      <c r="A455" s="22" t="s">
        <v>166</v>
      </c>
      <c r="B455" s="22" t="s">
        <v>874</v>
      </c>
      <c r="C455" s="23">
        <v>162</v>
      </c>
      <c r="D455" s="22" t="s">
        <v>945</v>
      </c>
      <c r="E455" s="59" t="s">
        <v>557</v>
      </c>
      <c r="F455" s="22" t="s">
        <v>550</v>
      </c>
      <c r="G455" s="22" t="s">
        <v>551</v>
      </c>
      <c r="H455" s="22" t="s">
        <v>552</v>
      </c>
      <c r="I455" s="22" t="s">
        <v>553</v>
      </c>
      <c r="J455" s="22" t="s">
        <v>547</v>
      </c>
      <c r="K455" s="22" t="s">
        <v>552</v>
      </c>
      <c r="L455" s="22" t="s">
        <v>554</v>
      </c>
      <c r="M455" s="22"/>
    </row>
    <row r="456" ht="37.65" customHeight="1" spans="1:13">
      <c r="A456" s="22"/>
      <c r="B456" s="22"/>
      <c r="C456" s="23"/>
      <c r="D456" s="22"/>
      <c r="E456" s="59"/>
      <c r="F456" s="22" t="s">
        <v>555</v>
      </c>
      <c r="G456" s="22" t="s">
        <v>556</v>
      </c>
      <c r="H456" s="22" t="s">
        <v>552</v>
      </c>
      <c r="I456" s="22" t="s">
        <v>553</v>
      </c>
      <c r="J456" s="22" t="s">
        <v>547</v>
      </c>
      <c r="K456" s="22" t="s">
        <v>552</v>
      </c>
      <c r="L456" s="22" t="s">
        <v>554</v>
      </c>
      <c r="M456" s="22"/>
    </row>
    <row r="457" ht="37.65" customHeight="1" spans="1:13">
      <c r="A457" s="22"/>
      <c r="B457" s="22"/>
      <c r="C457" s="23"/>
      <c r="D457" s="22"/>
      <c r="E457" s="59"/>
      <c r="F457" s="22" t="s">
        <v>558</v>
      </c>
      <c r="G457" s="22" t="s">
        <v>635</v>
      </c>
      <c r="H457" s="22" t="s">
        <v>922</v>
      </c>
      <c r="I457" s="22" t="s">
        <v>637</v>
      </c>
      <c r="J457" s="22" t="s">
        <v>547</v>
      </c>
      <c r="K457" s="22" t="s">
        <v>638</v>
      </c>
      <c r="L457" s="22" t="s">
        <v>549</v>
      </c>
      <c r="M457" s="22"/>
    </row>
    <row r="458" ht="37.65" customHeight="1" spans="1:13">
      <c r="A458" s="22"/>
      <c r="B458" s="22"/>
      <c r="C458" s="23"/>
      <c r="D458" s="22"/>
      <c r="E458" s="59"/>
      <c r="F458" s="22" t="s">
        <v>568</v>
      </c>
      <c r="G458" s="22" t="s">
        <v>631</v>
      </c>
      <c r="H458" s="22" t="s">
        <v>633</v>
      </c>
      <c r="I458" s="22" t="s">
        <v>634</v>
      </c>
      <c r="J458" s="22" t="s">
        <v>547</v>
      </c>
      <c r="K458" s="22" t="s">
        <v>572</v>
      </c>
      <c r="L458" s="22" t="s">
        <v>549</v>
      </c>
      <c r="M458" s="22"/>
    </row>
    <row r="459" ht="37.65" customHeight="1" spans="1:13">
      <c r="A459" s="22"/>
      <c r="B459" s="22"/>
      <c r="C459" s="23"/>
      <c r="D459" s="22"/>
      <c r="E459" s="59"/>
      <c r="F459" s="22" t="s">
        <v>544</v>
      </c>
      <c r="G459" s="22" t="s">
        <v>627</v>
      </c>
      <c r="H459" s="22" t="s">
        <v>946</v>
      </c>
      <c r="I459" s="22" t="s">
        <v>629</v>
      </c>
      <c r="J459" s="22" t="s">
        <v>547</v>
      </c>
      <c r="K459" s="22" t="s">
        <v>630</v>
      </c>
      <c r="L459" s="22" t="s">
        <v>549</v>
      </c>
      <c r="M459" s="22"/>
    </row>
    <row r="460" ht="37.65" customHeight="1" spans="1:13">
      <c r="A460" s="22"/>
      <c r="B460" s="22"/>
      <c r="C460" s="23"/>
      <c r="D460" s="22"/>
      <c r="E460" s="59"/>
      <c r="F460" s="22" t="s">
        <v>563</v>
      </c>
      <c r="G460" s="22" t="s">
        <v>631</v>
      </c>
      <c r="H460" s="22" t="s">
        <v>921</v>
      </c>
      <c r="I460" s="22" t="s">
        <v>632</v>
      </c>
      <c r="J460" s="22" t="s">
        <v>547</v>
      </c>
      <c r="K460" s="22" t="s">
        <v>567</v>
      </c>
      <c r="L460" s="22" t="s">
        <v>549</v>
      </c>
      <c r="M460" s="22"/>
    </row>
    <row r="461" ht="37.65" customHeight="1" spans="1:13">
      <c r="A461" s="22"/>
      <c r="B461" s="22"/>
      <c r="C461" s="23"/>
      <c r="D461" s="22"/>
      <c r="E461" s="59" t="s">
        <v>573</v>
      </c>
      <c r="F461" s="22" t="s">
        <v>574</v>
      </c>
      <c r="G461" s="22" t="s">
        <v>575</v>
      </c>
      <c r="H461" s="22" t="s">
        <v>576</v>
      </c>
      <c r="I461" s="22" t="s">
        <v>577</v>
      </c>
      <c r="J461" s="22" t="s">
        <v>547</v>
      </c>
      <c r="K461" s="22" t="s">
        <v>572</v>
      </c>
      <c r="L461" s="22" t="s">
        <v>549</v>
      </c>
      <c r="M461" s="22"/>
    </row>
    <row r="462" ht="37.65" customHeight="1" spans="1:13">
      <c r="A462" s="22"/>
      <c r="B462" s="22"/>
      <c r="C462" s="23"/>
      <c r="D462" s="22"/>
      <c r="E462" s="59" t="s">
        <v>578</v>
      </c>
      <c r="F462" s="22" t="s">
        <v>579</v>
      </c>
      <c r="G462" s="22" t="s">
        <v>641</v>
      </c>
      <c r="H462" s="22" t="s">
        <v>624</v>
      </c>
      <c r="I462" s="22" t="s">
        <v>603</v>
      </c>
      <c r="J462" s="22" t="s">
        <v>547</v>
      </c>
      <c r="K462" s="22" t="s">
        <v>552</v>
      </c>
      <c r="L462" s="22" t="s">
        <v>554</v>
      </c>
      <c r="M462" s="22"/>
    </row>
    <row r="463" ht="37.65" customHeight="1" spans="1:13">
      <c r="A463" s="22"/>
      <c r="B463" s="22"/>
      <c r="C463" s="23"/>
      <c r="D463" s="22"/>
      <c r="E463" s="59"/>
      <c r="F463" s="22" t="s">
        <v>582</v>
      </c>
      <c r="G463" s="22" t="s">
        <v>639</v>
      </c>
      <c r="H463" s="22" t="s">
        <v>599</v>
      </c>
      <c r="I463" s="22" t="s">
        <v>640</v>
      </c>
      <c r="J463" s="22" t="s">
        <v>547</v>
      </c>
      <c r="K463" s="22" t="s">
        <v>552</v>
      </c>
      <c r="L463" s="22" t="s">
        <v>554</v>
      </c>
      <c r="M463" s="22"/>
    </row>
    <row r="464" ht="37.65" customHeight="1" spans="1:13">
      <c r="A464" s="22"/>
      <c r="B464" s="22"/>
      <c r="C464" s="23"/>
      <c r="D464" s="22"/>
      <c r="E464" s="59"/>
      <c r="F464" s="22" t="s">
        <v>586</v>
      </c>
      <c r="G464" s="22" t="s">
        <v>587</v>
      </c>
      <c r="H464" s="22" t="s">
        <v>588</v>
      </c>
      <c r="I464" s="22" t="s">
        <v>589</v>
      </c>
      <c r="J464" s="22" t="s">
        <v>547</v>
      </c>
      <c r="K464" s="22" t="s">
        <v>552</v>
      </c>
      <c r="L464" s="22" t="s">
        <v>554</v>
      </c>
      <c r="M464" s="22"/>
    </row>
    <row r="465" ht="24.85" customHeight="1" spans="1:13">
      <c r="A465" s="57" t="s">
        <v>947</v>
      </c>
      <c r="B465" s="57" t="s">
        <v>948</v>
      </c>
      <c r="C465" s="58">
        <v>224.44</v>
      </c>
      <c r="D465" s="59"/>
      <c r="E465" s="59"/>
      <c r="F465" s="59"/>
      <c r="G465" s="59"/>
      <c r="H465" s="59"/>
      <c r="I465" s="59"/>
      <c r="J465" s="59"/>
      <c r="K465" s="59"/>
      <c r="L465" s="59"/>
      <c r="M465" s="59"/>
    </row>
    <row r="466" ht="37.65" customHeight="1" spans="1:13">
      <c r="A466" s="22" t="s">
        <v>168</v>
      </c>
      <c r="B466" s="22" t="s">
        <v>795</v>
      </c>
      <c r="C466" s="23">
        <v>126</v>
      </c>
      <c r="D466" s="22" t="s">
        <v>949</v>
      </c>
      <c r="E466" s="59" t="s">
        <v>557</v>
      </c>
      <c r="F466" s="22" t="s">
        <v>563</v>
      </c>
      <c r="G466" s="22" t="s">
        <v>950</v>
      </c>
      <c r="H466" s="22" t="s">
        <v>951</v>
      </c>
      <c r="I466" s="22" t="s">
        <v>951</v>
      </c>
      <c r="J466" s="22" t="s">
        <v>547</v>
      </c>
      <c r="K466" s="22" t="s">
        <v>552</v>
      </c>
      <c r="L466" s="22" t="s">
        <v>554</v>
      </c>
      <c r="M466" s="22"/>
    </row>
    <row r="467" ht="37.65" customHeight="1" spans="1:13">
      <c r="A467" s="22"/>
      <c r="B467" s="22"/>
      <c r="C467" s="23"/>
      <c r="D467" s="22"/>
      <c r="E467" s="59"/>
      <c r="F467" s="22" t="s">
        <v>558</v>
      </c>
      <c r="G467" s="22" t="s">
        <v>952</v>
      </c>
      <c r="H467" s="22" t="s">
        <v>953</v>
      </c>
      <c r="I467" s="22" t="s">
        <v>954</v>
      </c>
      <c r="J467" s="22" t="s">
        <v>547</v>
      </c>
      <c r="K467" s="22" t="s">
        <v>548</v>
      </c>
      <c r="L467" s="22" t="s">
        <v>549</v>
      </c>
      <c r="M467" s="22"/>
    </row>
    <row r="468" ht="37.65" customHeight="1" spans="1:13">
      <c r="A468" s="22"/>
      <c r="B468" s="22"/>
      <c r="C468" s="23"/>
      <c r="D468" s="22"/>
      <c r="E468" s="59"/>
      <c r="F468" s="22" t="s">
        <v>555</v>
      </c>
      <c r="G468" s="22" t="s">
        <v>881</v>
      </c>
      <c r="H468" s="22" t="s">
        <v>552</v>
      </c>
      <c r="I468" s="22" t="s">
        <v>553</v>
      </c>
      <c r="J468" s="22" t="s">
        <v>547</v>
      </c>
      <c r="K468" s="22" t="s">
        <v>552</v>
      </c>
      <c r="L468" s="22" t="s">
        <v>554</v>
      </c>
      <c r="M468" s="22"/>
    </row>
    <row r="469" ht="37.65" customHeight="1" spans="1:13">
      <c r="A469" s="22"/>
      <c r="B469" s="22"/>
      <c r="C469" s="23"/>
      <c r="D469" s="22"/>
      <c r="E469" s="59"/>
      <c r="F469" s="22" t="s">
        <v>550</v>
      </c>
      <c r="G469" s="22" t="s">
        <v>551</v>
      </c>
      <c r="H469" s="22" t="s">
        <v>552</v>
      </c>
      <c r="I469" s="22" t="s">
        <v>553</v>
      </c>
      <c r="J469" s="22" t="s">
        <v>547</v>
      </c>
      <c r="K469" s="22" t="s">
        <v>552</v>
      </c>
      <c r="L469" s="22" t="s">
        <v>554</v>
      </c>
      <c r="M469" s="22"/>
    </row>
    <row r="470" ht="37.65" customHeight="1" spans="1:13">
      <c r="A470" s="22"/>
      <c r="B470" s="22"/>
      <c r="C470" s="23"/>
      <c r="D470" s="22"/>
      <c r="E470" s="59"/>
      <c r="F470" s="22" t="s">
        <v>544</v>
      </c>
      <c r="G470" s="22" t="s">
        <v>863</v>
      </c>
      <c r="H470" s="22" t="s">
        <v>953</v>
      </c>
      <c r="I470" s="22" t="s">
        <v>955</v>
      </c>
      <c r="J470" s="22" t="s">
        <v>547</v>
      </c>
      <c r="K470" s="22" t="s">
        <v>956</v>
      </c>
      <c r="L470" s="22" t="s">
        <v>549</v>
      </c>
      <c r="M470" s="22"/>
    </row>
    <row r="471" ht="37.65" customHeight="1" spans="1:13">
      <c r="A471" s="22"/>
      <c r="B471" s="22"/>
      <c r="C471" s="23"/>
      <c r="D471" s="22"/>
      <c r="E471" s="59"/>
      <c r="F471" s="22" t="s">
        <v>568</v>
      </c>
      <c r="G471" s="22" t="s">
        <v>957</v>
      </c>
      <c r="H471" s="22" t="s">
        <v>958</v>
      </c>
      <c r="I471" s="22" t="s">
        <v>634</v>
      </c>
      <c r="J471" s="22" t="s">
        <v>547</v>
      </c>
      <c r="K471" s="22" t="s">
        <v>594</v>
      </c>
      <c r="L471" s="22" t="s">
        <v>554</v>
      </c>
      <c r="M471" s="22"/>
    </row>
    <row r="472" ht="37.65" customHeight="1" spans="1:13">
      <c r="A472" s="22"/>
      <c r="B472" s="22"/>
      <c r="C472" s="23"/>
      <c r="D472" s="22"/>
      <c r="E472" s="59" t="s">
        <v>578</v>
      </c>
      <c r="F472" s="22" t="s">
        <v>579</v>
      </c>
      <c r="G472" s="22" t="s">
        <v>796</v>
      </c>
      <c r="H472" s="22" t="s">
        <v>953</v>
      </c>
      <c r="I472" s="22" t="s">
        <v>955</v>
      </c>
      <c r="J472" s="22" t="s">
        <v>547</v>
      </c>
      <c r="K472" s="22" t="s">
        <v>552</v>
      </c>
      <c r="L472" s="22" t="s">
        <v>549</v>
      </c>
      <c r="M472" s="22"/>
    </row>
    <row r="473" ht="37.65" customHeight="1" spans="1:13">
      <c r="A473" s="22"/>
      <c r="B473" s="22"/>
      <c r="C473" s="23"/>
      <c r="D473" s="22"/>
      <c r="E473" s="59"/>
      <c r="F473" s="22" t="s">
        <v>582</v>
      </c>
      <c r="G473" s="22" t="s">
        <v>959</v>
      </c>
      <c r="H473" s="22" t="s">
        <v>704</v>
      </c>
      <c r="I473" s="22" t="s">
        <v>960</v>
      </c>
      <c r="J473" s="22" t="s">
        <v>547</v>
      </c>
      <c r="K473" s="22" t="s">
        <v>552</v>
      </c>
      <c r="L473" s="22" t="s">
        <v>554</v>
      </c>
      <c r="M473" s="22"/>
    </row>
    <row r="474" ht="37.65" customHeight="1" spans="1:13">
      <c r="A474" s="22"/>
      <c r="B474" s="22"/>
      <c r="C474" s="23"/>
      <c r="D474" s="22"/>
      <c r="E474" s="59"/>
      <c r="F474" s="22" t="s">
        <v>586</v>
      </c>
      <c r="G474" s="22" t="s">
        <v>961</v>
      </c>
      <c r="H474" s="22" t="s">
        <v>962</v>
      </c>
      <c r="I474" s="22" t="s">
        <v>589</v>
      </c>
      <c r="J474" s="22" t="s">
        <v>547</v>
      </c>
      <c r="K474" s="22" t="s">
        <v>552</v>
      </c>
      <c r="L474" s="22" t="s">
        <v>554</v>
      </c>
      <c r="M474" s="22"/>
    </row>
    <row r="475" ht="37.65" customHeight="1" spans="1:13">
      <c r="A475" s="22"/>
      <c r="B475" s="22"/>
      <c r="C475" s="23"/>
      <c r="D475" s="22"/>
      <c r="E475" s="59" t="s">
        <v>573</v>
      </c>
      <c r="F475" s="22" t="s">
        <v>574</v>
      </c>
      <c r="G475" s="22" t="s">
        <v>963</v>
      </c>
      <c r="H475" s="22" t="s">
        <v>576</v>
      </c>
      <c r="I475" s="22" t="s">
        <v>577</v>
      </c>
      <c r="J475" s="22" t="s">
        <v>547</v>
      </c>
      <c r="K475" s="22" t="s">
        <v>594</v>
      </c>
      <c r="L475" s="22" t="s">
        <v>549</v>
      </c>
      <c r="M475" s="22"/>
    </row>
    <row r="476" ht="37.65" customHeight="1" spans="1:13">
      <c r="A476" s="22" t="s">
        <v>168</v>
      </c>
      <c r="B476" s="22" t="s">
        <v>625</v>
      </c>
      <c r="C476" s="23">
        <v>7.2</v>
      </c>
      <c r="D476" s="22" t="s">
        <v>771</v>
      </c>
      <c r="E476" s="59" t="s">
        <v>557</v>
      </c>
      <c r="F476" s="22" t="s">
        <v>558</v>
      </c>
      <c r="G476" s="22" t="s">
        <v>635</v>
      </c>
      <c r="H476" s="22" t="s">
        <v>964</v>
      </c>
      <c r="I476" s="22" t="s">
        <v>637</v>
      </c>
      <c r="J476" s="22" t="s">
        <v>547</v>
      </c>
      <c r="K476" s="22" t="s">
        <v>638</v>
      </c>
      <c r="L476" s="22" t="s">
        <v>549</v>
      </c>
      <c r="M476" s="22"/>
    </row>
    <row r="477" ht="37.65" customHeight="1" spans="1:13">
      <c r="A477" s="22"/>
      <c r="B477" s="22"/>
      <c r="C477" s="23"/>
      <c r="D477" s="22"/>
      <c r="E477" s="59"/>
      <c r="F477" s="22" t="s">
        <v>555</v>
      </c>
      <c r="G477" s="22" t="s">
        <v>556</v>
      </c>
      <c r="H477" s="22" t="s">
        <v>552</v>
      </c>
      <c r="I477" s="22" t="s">
        <v>553</v>
      </c>
      <c r="J477" s="22" t="s">
        <v>547</v>
      </c>
      <c r="K477" s="22" t="s">
        <v>552</v>
      </c>
      <c r="L477" s="22" t="s">
        <v>554</v>
      </c>
      <c r="M477" s="22"/>
    </row>
    <row r="478" ht="37.65" customHeight="1" spans="1:13">
      <c r="A478" s="22"/>
      <c r="B478" s="22"/>
      <c r="C478" s="23"/>
      <c r="D478" s="22"/>
      <c r="E478" s="59"/>
      <c r="F478" s="22" t="s">
        <v>550</v>
      </c>
      <c r="G478" s="22" t="s">
        <v>551</v>
      </c>
      <c r="H478" s="22" t="s">
        <v>552</v>
      </c>
      <c r="I478" s="22" t="s">
        <v>553</v>
      </c>
      <c r="J478" s="22" t="s">
        <v>547</v>
      </c>
      <c r="K478" s="22" t="s">
        <v>552</v>
      </c>
      <c r="L478" s="22" t="s">
        <v>554</v>
      </c>
      <c r="M478" s="22"/>
    </row>
    <row r="479" ht="37.65" customHeight="1" spans="1:13">
      <c r="A479" s="22"/>
      <c r="B479" s="22"/>
      <c r="C479" s="23"/>
      <c r="D479" s="22"/>
      <c r="E479" s="59"/>
      <c r="F479" s="22" t="s">
        <v>544</v>
      </c>
      <c r="G479" s="22" t="s">
        <v>627</v>
      </c>
      <c r="H479" s="22" t="s">
        <v>628</v>
      </c>
      <c r="I479" s="22" t="s">
        <v>629</v>
      </c>
      <c r="J479" s="22" t="s">
        <v>547</v>
      </c>
      <c r="K479" s="22" t="s">
        <v>630</v>
      </c>
      <c r="L479" s="22" t="s">
        <v>549</v>
      </c>
      <c r="M479" s="22"/>
    </row>
    <row r="480" ht="37.65" customHeight="1" spans="1:13">
      <c r="A480" s="22"/>
      <c r="B480" s="22"/>
      <c r="C480" s="23"/>
      <c r="D480" s="22"/>
      <c r="E480" s="59"/>
      <c r="F480" s="22" t="s">
        <v>568</v>
      </c>
      <c r="G480" s="22" t="s">
        <v>631</v>
      </c>
      <c r="H480" s="22" t="s">
        <v>633</v>
      </c>
      <c r="I480" s="22" t="s">
        <v>634</v>
      </c>
      <c r="J480" s="22" t="s">
        <v>547</v>
      </c>
      <c r="K480" s="22" t="s">
        <v>572</v>
      </c>
      <c r="L480" s="22" t="s">
        <v>549</v>
      </c>
      <c r="M480" s="22"/>
    </row>
    <row r="481" ht="37.65" customHeight="1" spans="1:13">
      <c r="A481" s="22"/>
      <c r="B481" s="22"/>
      <c r="C481" s="23"/>
      <c r="D481" s="22"/>
      <c r="E481" s="59"/>
      <c r="F481" s="22" t="s">
        <v>563</v>
      </c>
      <c r="G481" s="22" t="s">
        <v>631</v>
      </c>
      <c r="H481" s="22" t="s">
        <v>592</v>
      </c>
      <c r="I481" s="22" t="s">
        <v>632</v>
      </c>
      <c r="J481" s="22" t="s">
        <v>547</v>
      </c>
      <c r="K481" s="22" t="s">
        <v>567</v>
      </c>
      <c r="L481" s="22" t="s">
        <v>549</v>
      </c>
      <c r="M481" s="22"/>
    </row>
    <row r="482" ht="37.65" customHeight="1" spans="1:13">
      <c r="A482" s="22"/>
      <c r="B482" s="22"/>
      <c r="C482" s="23"/>
      <c r="D482" s="22"/>
      <c r="E482" s="59" t="s">
        <v>573</v>
      </c>
      <c r="F482" s="22" t="s">
        <v>574</v>
      </c>
      <c r="G482" s="22" t="s">
        <v>575</v>
      </c>
      <c r="H482" s="22" t="s">
        <v>576</v>
      </c>
      <c r="I482" s="22" t="s">
        <v>577</v>
      </c>
      <c r="J482" s="22" t="s">
        <v>547</v>
      </c>
      <c r="K482" s="22" t="s">
        <v>572</v>
      </c>
      <c r="L482" s="22" t="s">
        <v>549</v>
      </c>
      <c r="M482" s="22"/>
    </row>
    <row r="483" ht="37.65" customHeight="1" spans="1:13">
      <c r="A483" s="22"/>
      <c r="B483" s="22"/>
      <c r="C483" s="23"/>
      <c r="D483" s="22"/>
      <c r="E483" s="59" t="s">
        <v>578</v>
      </c>
      <c r="F483" s="22" t="s">
        <v>586</v>
      </c>
      <c r="G483" s="22" t="s">
        <v>587</v>
      </c>
      <c r="H483" s="22" t="s">
        <v>588</v>
      </c>
      <c r="I483" s="22" t="s">
        <v>589</v>
      </c>
      <c r="J483" s="22" t="s">
        <v>547</v>
      </c>
      <c r="K483" s="22" t="s">
        <v>552</v>
      </c>
      <c r="L483" s="22" t="s">
        <v>554</v>
      </c>
      <c r="M483" s="22"/>
    </row>
    <row r="484" ht="37.65" customHeight="1" spans="1:13">
      <c r="A484" s="22"/>
      <c r="B484" s="22"/>
      <c r="C484" s="23"/>
      <c r="D484" s="22"/>
      <c r="E484" s="59"/>
      <c r="F484" s="22" t="s">
        <v>582</v>
      </c>
      <c r="G484" s="22" t="s">
        <v>639</v>
      </c>
      <c r="H484" s="22" t="s">
        <v>599</v>
      </c>
      <c r="I484" s="22" t="s">
        <v>640</v>
      </c>
      <c r="J484" s="22" t="s">
        <v>547</v>
      </c>
      <c r="K484" s="22" t="s">
        <v>552</v>
      </c>
      <c r="L484" s="22" t="s">
        <v>554</v>
      </c>
      <c r="M484" s="22"/>
    </row>
    <row r="485" ht="37.65" customHeight="1" spans="1:13">
      <c r="A485" s="22"/>
      <c r="B485" s="22"/>
      <c r="C485" s="23"/>
      <c r="D485" s="22"/>
      <c r="E485" s="59"/>
      <c r="F485" s="22" t="s">
        <v>579</v>
      </c>
      <c r="G485" s="22" t="s">
        <v>641</v>
      </c>
      <c r="H485" s="22" t="s">
        <v>624</v>
      </c>
      <c r="I485" s="22" t="s">
        <v>603</v>
      </c>
      <c r="J485" s="22" t="s">
        <v>547</v>
      </c>
      <c r="K485" s="22" t="s">
        <v>552</v>
      </c>
      <c r="L485" s="22" t="s">
        <v>554</v>
      </c>
      <c r="M485" s="22"/>
    </row>
    <row r="486" ht="37.65" customHeight="1" spans="1:13">
      <c r="A486" s="22" t="s">
        <v>168</v>
      </c>
      <c r="B486" s="22" t="s">
        <v>642</v>
      </c>
      <c r="C486" s="23">
        <v>9.6</v>
      </c>
      <c r="D486" s="22" t="s">
        <v>772</v>
      </c>
      <c r="E486" s="59" t="s">
        <v>578</v>
      </c>
      <c r="F486" s="22" t="s">
        <v>586</v>
      </c>
      <c r="G486" s="22" t="s">
        <v>587</v>
      </c>
      <c r="H486" s="22" t="s">
        <v>588</v>
      </c>
      <c r="I486" s="22" t="s">
        <v>589</v>
      </c>
      <c r="J486" s="22" t="s">
        <v>547</v>
      </c>
      <c r="K486" s="22" t="s">
        <v>552</v>
      </c>
      <c r="L486" s="22" t="s">
        <v>554</v>
      </c>
      <c r="M486" s="22"/>
    </row>
    <row r="487" ht="37.65" customHeight="1" spans="1:13">
      <c r="A487" s="22"/>
      <c r="B487" s="22"/>
      <c r="C487" s="23"/>
      <c r="D487" s="22"/>
      <c r="E487" s="59"/>
      <c r="F487" s="22" t="s">
        <v>579</v>
      </c>
      <c r="G487" s="22" t="s">
        <v>641</v>
      </c>
      <c r="H487" s="22" t="s">
        <v>624</v>
      </c>
      <c r="I487" s="22" t="s">
        <v>603</v>
      </c>
      <c r="J487" s="22" t="s">
        <v>547</v>
      </c>
      <c r="K487" s="22" t="s">
        <v>552</v>
      </c>
      <c r="L487" s="22" t="s">
        <v>554</v>
      </c>
      <c r="M487" s="22"/>
    </row>
    <row r="488" ht="37.65" customHeight="1" spans="1:13">
      <c r="A488" s="22"/>
      <c r="B488" s="22"/>
      <c r="C488" s="23"/>
      <c r="D488" s="22"/>
      <c r="E488" s="59"/>
      <c r="F488" s="22" t="s">
        <v>582</v>
      </c>
      <c r="G488" s="22" t="s">
        <v>639</v>
      </c>
      <c r="H488" s="22" t="s">
        <v>599</v>
      </c>
      <c r="I488" s="22" t="s">
        <v>640</v>
      </c>
      <c r="J488" s="22" t="s">
        <v>547</v>
      </c>
      <c r="K488" s="22" t="s">
        <v>552</v>
      </c>
      <c r="L488" s="22" t="s">
        <v>554</v>
      </c>
      <c r="M488" s="22"/>
    </row>
    <row r="489" ht="37.65" customHeight="1" spans="1:13">
      <c r="A489" s="22"/>
      <c r="B489" s="22"/>
      <c r="C489" s="23"/>
      <c r="D489" s="22"/>
      <c r="E489" s="59" t="s">
        <v>573</v>
      </c>
      <c r="F489" s="22" t="s">
        <v>574</v>
      </c>
      <c r="G489" s="22" t="s">
        <v>575</v>
      </c>
      <c r="H489" s="22" t="s">
        <v>576</v>
      </c>
      <c r="I489" s="22" t="s">
        <v>577</v>
      </c>
      <c r="J489" s="22" t="s">
        <v>547</v>
      </c>
      <c r="K489" s="22" t="s">
        <v>572</v>
      </c>
      <c r="L489" s="22" t="s">
        <v>549</v>
      </c>
      <c r="M489" s="22"/>
    </row>
    <row r="490" ht="37.65" customHeight="1" spans="1:13">
      <c r="A490" s="22"/>
      <c r="B490" s="22"/>
      <c r="C490" s="23"/>
      <c r="D490" s="22"/>
      <c r="E490" s="59" t="s">
        <v>557</v>
      </c>
      <c r="F490" s="22" t="s">
        <v>563</v>
      </c>
      <c r="G490" s="22" t="s">
        <v>631</v>
      </c>
      <c r="H490" s="22" t="s">
        <v>592</v>
      </c>
      <c r="I490" s="22" t="s">
        <v>632</v>
      </c>
      <c r="J490" s="22" t="s">
        <v>547</v>
      </c>
      <c r="K490" s="22" t="s">
        <v>567</v>
      </c>
      <c r="L490" s="22" t="s">
        <v>549</v>
      </c>
      <c r="M490" s="22"/>
    </row>
    <row r="491" ht="37.65" customHeight="1" spans="1:13">
      <c r="A491" s="22"/>
      <c r="B491" s="22"/>
      <c r="C491" s="23"/>
      <c r="D491" s="22"/>
      <c r="E491" s="59"/>
      <c r="F491" s="22" t="s">
        <v>550</v>
      </c>
      <c r="G491" s="22" t="s">
        <v>551</v>
      </c>
      <c r="H491" s="22" t="s">
        <v>552</v>
      </c>
      <c r="I491" s="22" t="s">
        <v>553</v>
      </c>
      <c r="J491" s="22" t="s">
        <v>547</v>
      </c>
      <c r="K491" s="22" t="s">
        <v>552</v>
      </c>
      <c r="L491" s="22" t="s">
        <v>554</v>
      </c>
      <c r="M491" s="22"/>
    </row>
    <row r="492" ht="37.65" customHeight="1" spans="1:13">
      <c r="A492" s="22"/>
      <c r="B492" s="22"/>
      <c r="C492" s="23"/>
      <c r="D492" s="22"/>
      <c r="E492" s="59"/>
      <c r="F492" s="22" t="s">
        <v>555</v>
      </c>
      <c r="G492" s="22" t="s">
        <v>556</v>
      </c>
      <c r="H492" s="22" t="s">
        <v>552</v>
      </c>
      <c r="I492" s="22" t="s">
        <v>553</v>
      </c>
      <c r="J492" s="22" t="s">
        <v>547</v>
      </c>
      <c r="K492" s="22" t="s">
        <v>552</v>
      </c>
      <c r="L492" s="22" t="s">
        <v>554</v>
      </c>
      <c r="M492" s="22"/>
    </row>
    <row r="493" ht="37.65" customHeight="1" spans="1:13">
      <c r="A493" s="22"/>
      <c r="B493" s="22"/>
      <c r="C493" s="23"/>
      <c r="D493" s="22"/>
      <c r="E493" s="59"/>
      <c r="F493" s="22" t="s">
        <v>558</v>
      </c>
      <c r="G493" s="22" t="s">
        <v>635</v>
      </c>
      <c r="H493" s="22" t="s">
        <v>964</v>
      </c>
      <c r="I493" s="22" t="s">
        <v>637</v>
      </c>
      <c r="J493" s="22" t="s">
        <v>547</v>
      </c>
      <c r="K493" s="22" t="s">
        <v>638</v>
      </c>
      <c r="L493" s="22" t="s">
        <v>549</v>
      </c>
      <c r="M493" s="22"/>
    </row>
    <row r="494" ht="37.65" customHeight="1" spans="1:13">
      <c r="A494" s="22"/>
      <c r="B494" s="22"/>
      <c r="C494" s="23"/>
      <c r="D494" s="22"/>
      <c r="E494" s="59"/>
      <c r="F494" s="22" t="s">
        <v>568</v>
      </c>
      <c r="G494" s="22" t="s">
        <v>631</v>
      </c>
      <c r="H494" s="22" t="s">
        <v>633</v>
      </c>
      <c r="I494" s="22" t="s">
        <v>634</v>
      </c>
      <c r="J494" s="22" t="s">
        <v>547</v>
      </c>
      <c r="K494" s="22" t="s">
        <v>572</v>
      </c>
      <c r="L494" s="22" t="s">
        <v>549</v>
      </c>
      <c r="M494" s="22"/>
    </row>
    <row r="495" ht="37.65" customHeight="1" spans="1:13">
      <c r="A495" s="22"/>
      <c r="B495" s="22"/>
      <c r="C495" s="23"/>
      <c r="D495" s="22"/>
      <c r="E495" s="59"/>
      <c r="F495" s="22" t="s">
        <v>544</v>
      </c>
      <c r="G495" s="22" t="s">
        <v>627</v>
      </c>
      <c r="H495" s="22" t="s">
        <v>644</v>
      </c>
      <c r="I495" s="22" t="s">
        <v>629</v>
      </c>
      <c r="J495" s="22" t="s">
        <v>547</v>
      </c>
      <c r="K495" s="22" t="s">
        <v>630</v>
      </c>
      <c r="L495" s="22" t="s">
        <v>549</v>
      </c>
      <c r="M495" s="22"/>
    </row>
    <row r="496" ht="37.65" customHeight="1" spans="1:13">
      <c r="A496" s="22" t="s">
        <v>168</v>
      </c>
      <c r="B496" s="22" t="s">
        <v>965</v>
      </c>
      <c r="C496" s="23">
        <v>25</v>
      </c>
      <c r="D496" s="22" t="s">
        <v>966</v>
      </c>
      <c r="E496" s="59" t="s">
        <v>578</v>
      </c>
      <c r="F496" s="22" t="s">
        <v>586</v>
      </c>
      <c r="G496" s="22" t="s">
        <v>587</v>
      </c>
      <c r="H496" s="22" t="s">
        <v>599</v>
      </c>
      <c r="I496" s="22" t="s">
        <v>967</v>
      </c>
      <c r="J496" s="22" t="s">
        <v>547</v>
      </c>
      <c r="K496" s="22" t="s">
        <v>552</v>
      </c>
      <c r="L496" s="22" t="s">
        <v>554</v>
      </c>
      <c r="M496" s="22"/>
    </row>
    <row r="497" ht="37.65" customHeight="1" spans="1:13">
      <c r="A497" s="22"/>
      <c r="B497" s="22"/>
      <c r="C497" s="23"/>
      <c r="D497" s="22"/>
      <c r="E497" s="59"/>
      <c r="F497" s="22" t="s">
        <v>582</v>
      </c>
      <c r="G497" s="22" t="s">
        <v>968</v>
      </c>
      <c r="H497" s="22" t="s">
        <v>969</v>
      </c>
      <c r="I497" s="22" t="s">
        <v>970</v>
      </c>
      <c r="J497" s="22" t="s">
        <v>547</v>
      </c>
      <c r="K497" s="22" t="s">
        <v>594</v>
      </c>
      <c r="L497" s="22" t="s">
        <v>554</v>
      </c>
      <c r="M497" s="22"/>
    </row>
    <row r="498" ht="37.65" customHeight="1" spans="1:13">
      <c r="A498" s="22"/>
      <c r="B498" s="22"/>
      <c r="C498" s="23"/>
      <c r="D498" s="22"/>
      <c r="E498" s="59"/>
      <c r="F498" s="22" t="s">
        <v>579</v>
      </c>
      <c r="G498" s="22" t="s">
        <v>580</v>
      </c>
      <c r="H498" s="22" t="s">
        <v>580</v>
      </c>
      <c r="I498" s="22" t="s">
        <v>580</v>
      </c>
      <c r="J498" s="22" t="s">
        <v>547</v>
      </c>
      <c r="K498" s="22" t="s">
        <v>552</v>
      </c>
      <c r="L498" s="22" t="s">
        <v>549</v>
      </c>
      <c r="M498" s="22"/>
    </row>
    <row r="499" ht="37.65" customHeight="1" spans="1:13">
      <c r="A499" s="22"/>
      <c r="B499" s="22"/>
      <c r="C499" s="23"/>
      <c r="D499" s="22"/>
      <c r="E499" s="59" t="s">
        <v>557</v>
      </c>
      <c r="F499" s="22" t="s">
        <v>563</v>
      </c>
      <c r="G499" s="22" t="s">
        <v>971</v>
      </c>
      <c r="H499" s="22" t="s">
        <v>972</v>
      </c>
      <c r="I499" s="22" t="s">
        <v>973</v>
      </c>
      <c r="J499" s="22" t="s">
        <v>547</v>
      </c>
      <c r="K499" s="22" t="s">
        <v>974</v>
      </c>
      <c r="L499" s="22" t="s">
        <v>549</v>
      </c>
      <c r="M499" s="22"/>
    </row>
    <row r="500" ht="37.65" customHeight="1" spans="1:13">
      <c r="A500" s="22"/>
      <c r="B500" s="22"/>
      <c r="C500" s="23"/>
      <c r="D500" s="22"/>
      <c r="E500" s="59"/>
      <c r="F500" s="22" t="s">
        <v>568</v>
      </c>
      <c r="G500" s="22" t="s">
        <v>975</v>
      </c>
      <c r="H500" s="22" t="s">
        <v>716</v>
      </c>
      <c r="I500" s="22" t="s">
        <v>976</v>
      </c>
      <c r="J500" s="22" t="s">
        <v>547</v>
      </c>
      <c r="K500" s="22" t="s">
        <v>594</v>
      </c>
      <c r="L500" s="22" t="s">
        <v>554</v>
      </c>
      <c r="M500" s="22"/>
    </row>
    <row r="501" ht="37.65" customHeight="1" spans="1:13">
      <c r="A501" s="22"/>
      <c r="B501" s="22"/>
      <c r="C501" s="23"/>
      <c r="D501" s="22"/>
      <c r="E501" s="59"/>
      <c r="F501" s="22" t="s">
        <v>558</v>
      </c>
      <c r="G501" s="22" t="s">
        <v>977</v>
      </c>
      <c r="H501" s="22" t="s">
        <v>978</v>
      </c>
      <c r="I501" s="22" t="s">
        <v>979</v>
      </c>
      <c r="J501" s="22" t="s">
        <v>547</v>
      </c>
      <c r="K501" s="22" t="s">
        <v>980</v>
      </c>
      <c r="L501" s="22" t="s">
        <v>549</v>
      </c>
      <c r="M501" s="22"/>
    </row>
    <row r="502" ht="37.65" customHeight="1" spans="1:13">
      <c r="A502" s="22"/>
      <c r="B502" s="22"/>
      <c r="C502" s="23"/>
      <c r="D502" s="22"/>
      <c r="E502" s="59"/>
      <c r="F502" s="22" t="s">
        <v>555</v>
      </c>
      <c r="G502" s="22" t="s">
        <v>881</v>
      </c>
      <c r="H502" s="22" t="s">
        <v>552</v>
      </c>
      <c r="I502" s="22" t="s">
        <v>553</v>
      </c>
      <c r="J502" s="22" t="s">
        <v>547</v>
      </c>
      <c r="K502" s="22" t="s">
        <v>552</v>
      </c>
      <c r="L502" s="22" t="s">
        <v>554</v>
      </c>
      <c r="M502" s="22"/>
    </row>
    <row r="503" ht="37.65" customHeight="1" spans="1:13">
      <c r="A503" s="22"/>
      <c r="B503" s="22"/>
      <c r="C503" s="23"/>
      <c r="D503" s="22"/>
      <c r="E503" s="59"/>
      <c r="F503" s="22" t="s">
        <v>550</v>
      </c>
      <c r="G503" s="22" t="s">
        <v>981</v>
      </c>
      <c r="H503" s="22" t="s">
        <v>552</v>
      </c>
      <c r="I503" s="22" t="s">
        <v>553</v>
      </c>
      <c r="J503" s="22" t="s">
        <v>547</v>
      </c>
      <c r="K503" s="22" t="s">
        <v>552</v>
      </c>
      <c r="L503" s="22" t="s">
        <v>554</v>
      </c>
      <c r="M503" s="22"/>
    </row>
    <row r="504" ht="37.65" customHeight="1" spans="1:13">
      <c r="A504" s="22"/>
      <c r="B504" s="22"/>
      <c r="C504" s="23"/>
      <c r="D504" s="22"/>
      <c r="E504" s="59"/>
      <c r="F504" s="22" t="s">
        <v>544</v>
      </c>
      <c r="G504" s="22" t="s">
        <v>982</v>
      </c>
      <c r="H504" s="22" t="s">
        <v>983</v>
      </c>
      <c r="I504" s="22" t="s">
        <v>984</v>
      </c>
      <c r="J504" s="22" t="s">
        <v>547</v>
      </c>
      <c r="K504" s="22" t="s">
        <v>747</v>
      </c>
      <c r="L504" s="22" t="s">
        <v>549</v>
      </c>
      <c r="M504" s="22"/>
    </row>
    <row r="505" ht="37.65" customHeight="1" spans="1:13">
      <c r="A505" s="22"/>
      <c r="B505" s="22"/>
      <c r="C505" s="23"/>
      <c r="D505" s="22"/>
      <c r="E505" s="59" t="s">
        <v>573</v>
      </c>
      <c r="F505" s="22" t="s">
        <v>574</v>
      </c>
      <c r="G505" s="22" t="s">
        <v>963</v>
      </c>
      <c r="H505" s="22" t="s">
        <v>985</v>
      </c>
      <c r="I505" s="22" t="s">
        <v>577</v>
      </c>
      <c r="J505" s="22" t="s">
        <v>547</v>
      </c>
      <c r="K505" s="22" t="s">
        <v>594</v>
      </c>
      <c r="L505" s="22" t="s">
        <v>554</v>
      </c>
      <c r="M505" s="22"/>
    </row>
    <row r="506" ht="37.65" customHeight="1" spans="1:13">
      <c r="A506" s="22" t="s">
        <v>168</v>
      </c>
      <c r="B506" s="22" t="s">
        <v>645</v>
      </c>
      <c r="C506" s="23">
        <v>8.64</v>
      </c>
      <c r="D506" s="22" t="s">
        <v>773</v>
      </c>
      <c r="E506" s="59" t="s">
        <v>578</v>
      </c>
      <c r="F506" s="22" t="s">
        <v>586</v>
      </c>
      <c r="G506" s="22" t="s">
        <v>587</v>
      </c>
      <c r="H506" s="22" t="s">
        <v>588</v>
      </c>
      <c r="I506" s="22" t="s">
        <v>589</v>
      </c>
      <c r="J506" s="22" t="s">
        <v>547</v>
      </c>
      <c r="K506" s="22" t="s">
        <v>552</v>
      </c>
      <c r="L506" s="22" t="s">
        <v>554</v>
      </c>
      <c r="M506" s="22"/>
    </row>
    <row r="507" ht="37.65" customHeight="1" spans="1:13">
      <c r="A507" s="22"/>
      <c r="B507" s="22"/>
      <c r="C507" s="23"/>
      <c r="D507" s="22"/>
      <c r="E507" s="59"/>
      <c r="F507" s="22" t="s">
        <v>582</v>
      </c>
      <c r="G507" s="22" t="s">
        <v>639</v>
      </c>
      <c r="H507" s="22" t="s">
        <v>599</v>
      </c>
      <c r="I507" s="22" t="s">
        <v>640</v>
      </c>
      <c r="J507" s="22" t="s">
        <v>547</v>
      </c>
      <c r="K507" s="22" t="s">
        <v>552</v>
      </c>
      <c r="L507" s="22" t="s">
        <v>554</v>
      </c>
      <c r="M507" s="22"/>
    </row>
    <row r="508" ht="37.65" customHeight="1" spans="1:13">
      <c r="A508" s="22"/>
      <c r="B508" s="22"/>
      <c r="C508" s="23"/>
      <c r="D508" s="22"/>
      <c r="E508" s="59"/>
      <c r="F508" s="22" t="s">
        <v>579</v>
      </c>
      <c r="G508" s="22" t="s">
        <v>641</v>
      </c>
      <c r="H508" s="22" t="s">
        <v>624</v>
      </c>
      <c r="I508" s="22" t="s">
        <v>603</v>
      </c>
      <c r="J508" s="22" t="s">
        <v>547</v>
      </c>
      <c r="K508" s="22" t="s">
        <v>552</v>
      </c>
      <c r="L508" s="22" t="s">
        <v>554</v>
      </c>
      <c r="M508" s="22"/>
    </row>
    <row r="509" ht="37.65" customHeight="1" spans="1:13">
      <c r="A509" s="22"/>
      <c r="B509" s="22"/>
      <c r="C509" s="23"/>
      <c r="D509" s="22"/>
      <c r="E509" s="59" t="s">
        <v>573</v>
      </c>
      <c r="F509" s="22" t="s">
        <v>574</v>
      </c>
      <c r="G509" s="22" t="s">
        <v>575</v>
      </c>
      <c r="H509" s="22" t="s">
        <v>576</v>
      </c>
      <c r="I509" s="22" t="s">
        <v>577</v>
      </c>
      <c r="J509" s="22" t="s">
        <v>547</v>
      </c>
      <c r="K509" s="22" t="s">
        <v>572</v>
      </c>
      <c r="L509" s="22" t="s">
        <v>549</v>
      </c>
      <c r="M509" s="22"/>
    </row>
    <row r="510" ht="37.65" customHeight="1" spans="1:13">
      <c r="A510" s="22"/>
      <c r="B510" s="22"/>
      <c r="C510" s="23"/>
      <c r="D510" s="22"/>
      <c r="E510" s="59" t="s">
        <v>557</v>
      </c>
      <c r="F510" s="22" t="s">
        <v>544</v>
      </c>
      <c r="G510" s="22" t="s">
        <v>627</v>
      </c>
      <c r="H510" s="22" t="s">
        <v>647</v>
      </c>
      <c r="I510" s="22" t="s">
        <v>629</v>
      </c>
      <c r="J510" s="22" t="s">
        <v>547</v>
      </c>
      <c r="K510" s="22" t="s">
        <v>630</v>
      </c>
      <c r="L510" s="22" t="s">
        <v>549</v>
      </c>
      <c r="M510" s="22"/>
    </row>
    <row r="511" ht="37.65" customHeight="1" spans="1:13">
      <c r="A511" s="22"/>
      <c r="B511" s="22"/>
      <c r="C511" s="23"/>
      <c r="D511" s="22"/>
      <c r="E511" s="59"/>
      <c r="F511" s="22" t="s">
        <v>550</v>
      </c>
      <c r="G511" s="22" t="s">
        <v>551</v>
      </c>
      <c r="H511" s="22" t="s">
        <v>552</v>
      </c>
      <c r="I511" s="22" t="s">
        <v>553</v>
      </c>
      <c r="J511" s="22" t="s">
        <v>547</v>
      </c>
      <c r="K511" s="22" t="s">
        <v>552</v>
      </c>
      <c r="L511" s="22" t="s">
        <v>554</v>
      </c>
      <c r="M511" s="22"/>
    </row>
    <row r="512" ht="37.65" customHeight="1" spans="1:13">
      <c r="A512" s="22"/>
      <c r="B512" s="22"/>
      <c r="C512" s="23"/>
      <c r="D512" s="22"/>
      <c r="E512" s="59"/>
      <c r="F512" s="22" t="s">
        <v>555</v>
      </c>
      <c r="G512" s="22" t="s">
        <v>556</v>
      </c>
      <c r="H512" s="22" t="s">
        <v>552</v>
      </c>
      <c r="I512" s="22" t="s">
        <v>553</v>
      </c>
      <c r="J512" s="22" t="s">
        <v>547</v>
      </c>
      <c r="K512" s="22" t="s">
        <v>552</v>
      </c>
      <c r="L512" s="22" t="s">
        <v>554</v>
      </c>
      <c r="M512" s="22"/>
    </row>
    <row r="513" ht="37.65" customHeight="1" spans="1:13">
      <c r="A513" s="22"/>
      <c r="B513" s="22"/>
      <c r="C513" s="23"/>
      <c r="D513" s="22"/>
      <c r="E513" s="59"/>
      <c r="F513" s="22" t="s">
        <v>558</v>
      </c>
      <c r="G513" s="22" t="s">
        <v>635</v>
      </c>
      <c r="H513" s="22" t="s">
        <v>964</v>
      </c>
      <c r="I513" s="22" t="s">
        <v>637</v>
      </c>
      <c r="J513" s="22" t="s">
        <v>547</v>
      </c>
      <c r="K513" s="22" t="s">
        <v>638</v>
      </c>
      <c r="L513" s="22" t="s">
        <v>549</v>
      </c>
      <c r="M513" s="22"/>
    </row>
    <row r="514" ht="37.65" customHeight="1" spans="1:13">
      <c r="A514" s="22"/>
      <c r="B514" s="22"/>
      <c r="C514" s="23"/>
      <c r="D514" s="22"/>
      <c r="E514" s="59"/>
      <c r="F514" s="22" t="s">
        <v>568</v>
      </c>
      <c r="G514" s="22" t="s">
        <v>631</v>
      </c>
      <c r="H514" s="22" t="s">
        <v>633</v>
      </c>
      <c r="I514" s="22" t="s">
        <v>634</v>
      </c>
      <c r="J514" s="22" t="s">
        <v>547</v>
      </c>
      <c r="K514" s="22" t="s">
        <v>572</v>
      </c>
      <c r="L514" s="22" t="s">
        <v>549</v>
      </c>
      <c r="M514" s="22"/>
    </row>
    <row r="515" ht="37.65" customHeight="1" spans="1:13">
      <c r="A515" s="22"/>
      <c r="B515" s="22"/>
      <c r="C515" s="23"/>
      <c r="D515" s="22"/>
      <c r="E515" s="59"/>
      <c r="F515" s="22" t="s">
        <v>563</v>
      </c>
      <c r="G515" s="22" t="s">
        <v>631</v>
      </c>
      <c r="H515" s="22" t="s">
        <v>592</v>
      </c>
      <c r="I515" s="22" t="s">
        <v>632</v>
      </c>
      <c r="J515" s="22" t="s">
        <v>547</v>
      </c>
      <c r="K515" s="22" t="s">
        <v>567</v>
      </c>
      <c r="L515" s="22" t="s">
        <v>549</v>
      </c>
      <c r="M515" s="22"/>
    </row>
    <row r="516" ht="37.65" customHeight="1" spans="1:13">
      <c r="A516" s="22" t="s">
        <v>168</v>
      </c>
      <c r="B516" s="22" t="s">
        <v>774</v>
      </c>
      <c r="C516" s="23">
        <v>48</v>
      </c>
      <c r="D516" s="22" t="s">
        <v>775</v>
      </c>
      <c r="E516" s="59" t="s">
        <v>557</v>
      </c>
      <c r="F516" s="22" t="s">
        <v>555</v>
      </c>
      <c r="G516" s="22" t="s">
        <v>556</v>
      </c>
      <c r="H516" s="22" t="s">
        <v>552</v>
      </c>
      <c r="I516" s="22" t="s">
        <v>553</v>
      </c>
      <c r="J516" s="22" t="s">
        <v>547</v>
      </c>
      <c r="K516" s="22" t="s">
        <v>552</v>
      </c>
      <c r="L516" s="22" t="s">
        <v>554</v>
      </c>
      <c r="M516" s="22"/>
    </row>
    <row r="517" ht="37.65" customHeight="1" spans="1:13">
      <c r="A517" s="22"/>
      <c r="B517" s="22"/>
      <c r="C517" s="23"/>
      <c r="D517" s="22"/>
      <c r="E517" s="59"/>
      <c r="F517" s="22" t="s">
        <v>558</v>
      </c>
      <c r="G517" s="22" t="s">
        <v>635</v>
      </c>
      <c r="H517" s="22" t="s">
        <v>964</v>
      </c>
      <c r="I517" s="22" t="s">
        <v>637</v>
      </c>
      <c r="J517" s="22" t="s">
        <v>547</v>
      </c>
      <c r="K517" s="22" t="s">
        <v>638</v>
      </c>
      <c r="L517" s="22" t="s">
        <v>549</v>
      </c>
      <c r="M517" s="22"/>
    </row>
    <row r="518" ht="37.65" customHeight="1" spans="1:13">
      <c r="A518" s="22"/>
      <c r="B518" s="22"/>
      <c r="C518" s="23"/>
      <c r="D518" s="22"/>
      <c r="E518" s="59"/>
      <c r="F518" s="22" t="s">
        <v>550</v>
      </c>
      <c r="G518" s="22" t="s">
        <v>551</v>
      </c>
      <c r="H518" s="22" t="s">
        <v>552</v>
      </c>
      <c r="I518" s="22" t="s">
        <v>553</v>
      </c>
      <c r="J518" s="22" t="s">
        <v>547</v>
      </c>
      <c r="K518" s="22" t="s">
        <v>552</v>
      </c>
      <c r="L518" s="22" t="s">
        <v>554</v>
      </c>
      <c r="M518" s="22"/>
    </row>
    <row r="519" ht="37.65" customHeight="1" spans="1:13">
      <c r="A519" s="22"/>
      <c r="B519" s="22"/>
      <c r="C519" s="23"/>
      <c r="D519" s="22"/>
      <c r="E519" s="59"/>
      <c r="F519" s="22" t="s">
        <v>544</v>
      </c>
      <c r="G519" s="22" t="s">
        <v>627</v>
      </c>
      <c r="H519" s="22" t="s">
        <v>946</v>
      </c>
      <c r="I519" s="22" t="s">
        <v>629</v>
      </c>
      <c r="J519" s="22" t="s">
        <v>547</v>
      </c>
      <c r="K519" s="22" t="s">
        <v>630</v>
      </c>
      <c r="L519" s="22" t="s">
        <v>549</v>
      </c>
      <c r="M519" s="22"/>
    </row>
    <row r="520" ht="37.65" customHeight="1" spans="1:13">
      <c r="A520" s="22"/>
      <c r="B520" s="22"/>
      <c r="C520" s="23"/>
      <c r="D520" s="22"/>
      <c r="E520" s="59"/>
      <c r="F520" s="22" t="s">
        <v>568</v>
      </c>
      <c r="G520" s="22" t="s">
        <v>631</v>
      </c>
      <c r="H520" s="22" t="s">
        <v>633</v>
      </c>
      <c r="I520" s="22" t="s">
        <v>634</v>
      </c>
      <c r="J520" s="22" t="s">
        <v>547</v>
      </c>
      <c r="K520" s="22" t="s">
        <v>572</v>
      </c>
      <c r="L520" s="22" t="s">
        <v>549</v>
      </c>
      <c r="M520" s="22"/>
    </row>
    <row r="521" ht="37.65" customHeight="1" spans="1:13">
      <c r="A521" s="22"/>
      <c r="B521" s="22"/>
      <c r="C521" s="23"/>
      <c r="D521" s="22"/>
      <c r="E521" s="59"/>
      <c r="F521" s="22" t="s">
        <v>563</v>
      </c>
      <c r="G521" s="22" t="s">
        <v>631</v>
      </c>
      <c r="H521" s="22" t="s">
        <v>592</v>
      </c>
      <c r="I521" s="22" t="s">
        <v>632</v>
      </c>
      <c r="J521" s="22" t="s">
        <v>547</v>
      </c>
      <c r="K521" s="22" t="s">
        <v>567</v>
      </c>
      <c r="L521" s="22" t="s">
        <v>549</v>
      </c>
      <c r="M521" s="22"/>
    </row>
    <row r="522" ht="37.65" customHeight="1" spans="1:13">
      <c r="A522" s="22"/>
      <c r="B522" s="22"/>
      <c r="C522" s="23"/>
      <c r="D522" s="22"/>
      <c r="E522" s="59" t="s">
        <v>578</v>
      </c>
      <c r="F522" s="22" t="s">
        <v>586</v>
      </c>
      <c r="G522" s="22" t="s">
        <v>587</v>
      </c>
      <c r="H522" s="22" t="s">
        <v>588</v>
      </c>
      <c r="I522" s="22" t="s">
        <v>589</v>
      </c>
      <c r="J522" s="22" t="s">
        <v>547</v>
      </c>
      <c r="K522" s="22" t="s">
        <v>552</v>
      </c>
      <c r="L522" s="22" t="s">
        <v>554</v>
      </c>
      <c r="M522" s="22"/>
    </row>
    <row r="523" ht="37.65" customHeight="1" spans="1:13">
      <c r="A523" s="22"/>
      <c r="B523" s="22"/>
      <c r="C523" s="23"/>
      <c r="D523" s="22"/>
      <c r="E523" s="59"/>
      <c r="F523" s="22" t="s">
        <v>582</v>
      </c>
      <c r="G523" s="22" t="s">
        <v>639</v>
      </c>
      <c r="H523" s="22" t="s">
        <v>599</v>
      </c>
      <c r="I523" s="22" t="s">
        <v>640</v>
      </c>
      <c r="J523" s="22" t="s">
        <v>547</v>
      </c>
      <c r="K523" s="22" t="s">
        <v>552</v>
      </c>
      <c r="L523" s="22" t="s">
        <v>554</v>
      </c>
      <c r="M523" s="22"/>
    </row>
    <row r="524" ht="37.65" customHeight="1" spans="1:13">
      <c r="A524" s="22"/>
      <c r="B524" s="22"/>
      <c r="C524" s="23"/>
      <c r="D524" s="22"/>
      <c r="E524" s="59"/>
      <c r="F524" s="22" t="s">
        <v>579</v>
      </c>
      <c r="G524" s="22" t="s">
        <v>641</v>
      </c>
      <c r="H524" s="22" t="s">
        <v>624</v>
      </c>
      <c r="I524" s="22" t="s">
        <v>603</v>
      </c>
      <c r="J524" s="22" t="s">
        <v>547</v>
      </c>
      <c r="K524" s="22" t="s">
        <v>552</v>
      </c>
      <c r="L524" s="22" t="s">
        <v>554</v>
      </c>
      <c r="M524" s="22"/>
    </row>
    <row r="525" ht="37.65" customHeight="1" spans="1:13">
      <c r="A525" s="22"/>
      <c r="B525" s="22"/>
      <c r="C525" s="23"/>
      <c r="D525" s="22"/>
      <c r="E525" s="59" t="s">
        <v>573</v>
      </c>
      <c r="F525" s="22" t="s">
        <v>574</v>
      </c>
      <c r="G525" s="22" t="s">
        <v>575</v>
      </c>
      <c r="H525" s="22" t="s">
        <v>576</v>
      </c>
      <c r="I525" s="22" t="s">
        <v>577</v>
      </c>
      <c r="J525" s="22" t="s">
        <v>547</v>
      </c>
      <c r="K525" s="22" t="s">
        <v>572</v>
      </c>
      <c r="L525" s="22" t="s">
        <v>549</v>
      </c>
      <c r="M525" s="22"/>
    </row>
    <row r="526" ht="24.85" customHeight="1" spans="1:13">
      <c r="A526" s="57" t="s">
        <v>986</v>
      </c>
      <c r="B526" s="57" t="s">
        <v>987</v>
      </c>
      <c r="C526" s="58">
        <v>49.42</v>
      </c>
      <c r="D526" s="59"/>
      <c r="E526" s="59"/>
      <c r="F526" s="59"/>
      <c r="G526" s="59"/>
      <c r="H526" s="59"/>
      <c r="I526" s="59"/>
      <c r="J526" s="59"/>
      <c r="K526" s="59"/>
      <c r="L526" s="59"/>
      <c r="M526" s="59"/>
    </row>
    <row r="527" ht="37.65" customHeight="1" spans="1:13">
      <c r="A527" s="22" t="s">
        <v>170</v>
      </c>
      <c r="B527" s="22" t="s">
        <v>988</v>
      </c>
      <c r="C527" s="23">
        <v>28</v>
      </c>
      <c r="D527" s="22" t="s">
        <v>989</v>
      </c>
      <c r="E527" s="59" t="s">
        <v>557</v>
      </c>
      <c r="F527" s="22" t="s">
        <v>544</v>
      </c>
      <c r="G527" s="22" t="s">
        <v>990</v>
      </c>
      <c r="H527" s="22" t="s">
        <v>991</v>
      </c>
      <c r="I527" s="22" t="s">
        <v>992</v>
      </c>
      <c r="J527" s="22" t="s">
        <v>547</v>
      </c>
      <c r="K527" s="22" t="s">
        <v>548</v>
      </c>
      <c r="L527" s="22" t="s">
        <v>549</v>
      </c>
      <c r="M527" s="22"/>
    </row>
    <row r="528" ht="37.65" customHeight="1" spans="1:13">
      <c r="A528" s="22"/>
      <c r="B528" s="22"/>
      <c r="C528" s="23"/>
      <c r="D528" s="22"/>
      <c r="E528" s="59"/>
      <c r="F528" s="22" t="s">
        <v>563</v>
      </c>
      <c r="G528" s="22" t="s">
        <v>993</v>
      </c>
      <c r="H528" s="22" t="s">
        <v>994</v>
      </c>
      <c r="I528" s="22" t="s">
        <v>995</v>
      </c>
      <c r="J528" s="22" t="s">
        <v>547</v>
      </c>
      <c r="K528" s="22" t="s">
        <v>996</v>
      </c>
      <c r="L528" s="22" t="s">
        <v>549</v>
      </c>
      <c r="M528" s="22"/>
    </row>
    <row r="529" ht="37.65" customHeight="1" spans="1:13">
      <c r="A529" s="22"/>
      <c r="B529" s="22"/>
      <c r="C529" s="23"/>
      <c r="D529" s="22"/>
      <c r="E529" s="59"/>
      <c r="F529" s="22" t="s">
        <v>568</v>
      </c>
      <c r="G529" s="22" t="s">
        <v>997</v>
      </c>
      <c r="H529" s="22" t="s">
        <v>995</v>
      </c>
      <c r="I529" s="22" t="s">
        <v>995</v>
      </c>
      <c r="J529" s="22" t="s">
        <v>547</v>
      </c>
      <c r="K529" s="22" t="s">
        <v>996</v>
      </c>
      <c r="L529" s="22" t="s">
        <v>549</v>
      </c>
      <c r="M529" s="22"/>
    </row>
    <row r="530" ht="37.65" customHeight="1" spans="1:13">
      <c r="A530" s="22"/>
      <c r="B530" s="22"/>
      <c r="C530" s="23"/>
      <c r="D530" s="22"/>
      <c r="E530" s="59"/>
      <c r="F530" s="22" t="s">
        <v>558</v>
      </c>
      <c r="G530" s="22" t="s">
        <v>998</v>
      </c>
      <c r="H530" s="22" t="s">
        <v>999</v>
      </c>
      <c r="I530" s="22" t="s">
        <v>553</v>
      </c>
      <c r="J530" s="22" t="s">
        <v>547</v>
      </c>
      <c r="K530" s="22" t="s">
        <v>1000</v>
      </c>
      <c r="L530" s="22" t="s">
        <v>549</v>
      </c>
      <c r="M530" s="22"/>
    </row>
    <row r="531" ht="37.65" customHeight="1" spans="1:13">
      <c r="A531" s="22"/>
      <c r="B531" s="22"/>
      <c r="C531" s="23"/>
      <c r="D531" s="22"/>
      <c r="E531" s="59"/>
      <c r="F531" s="22"/>
      <c r="G531" s="22" t="s">
        <v>1001</v>
      </c>
      <c r="H531" s="22" t="s">
        <v>1002</v>
      </c>
      <c r="I531" s="22" t="s">
        <v>1003</v>
      </c>
      <c r="J531" s="22" t="s">
        <v>547</v>
      </c>
      <c r="K531" s="22" t="s">
        <v>562</v>
      </c>
      <c r="L531" s="22" t="s">
        <v>549</v>
      </c>
      <c r="M531" s="22"/>
    </row>
    <row r="532" ht="37.65" customHeight="1" spans="1:13">
      <c r="A532" s="22"/>
      <c r="B532" s="22"/>
      <c r="C532" s="23"/>
      <c r="D532" s="22"/>
      <c r="E532" s="59"/>
      <c r="F532" s="22" t="s">
        <v>555</v>
      </c>
      <c r="G532" s="22" t="s">
        <v>691</v>
      </c>
      <c r="H532" s="22" t="s">
        <v>552</v>
      </c>
      <c r="I532" s="22" t="s">
        <v>553</v>
      </c>
      <c r="J532" s="22" t="s">
        <v>547</v>
      </c>
      <c r="K532" s="22" t="s">
        <v>996</v>
      </c>
      <c r="L532" s="22" t="s">
        <v>554</v>
      </c>
      <c r="M532" s="22"/>
    </row>
    <row r="533" ht="37.65" customHeight="1" spans="1:13">
      <c r="A533" s="22"/>
      <c r="B533" s="22"/>
      <c r="C533" s="23"/>
      <c r="D533" s="22"/>
      <c r="E533" s="59"/>
      <c r="F533" s="22" t="s">
        <v>550</v>
      </c>
      <c r="G533" s="22" t="s">
        <v>981</v>
      </c>
      <c r="H533" s="22" t="s">
        <v>552</v>
      </c>
      <c r="I533" s="22" t="s">
        <v>553</v>
      </c>
      <c r="J533" s="22" t="s">
        <v>547</v>
      </c>
      <c r="K533" s="22" t="s">
        <v>996</v>
      </c>
      <c r="L533" s="22" t="s">
        <v>554</v>
      </c>
      <c r="M533" s="22"/>
    </row>
    <row r="534" ht="37.65" customHeight="1" spans="1:13">
      <c r="A534" s="22"/>
      <c r="B534" s="22"/>
      <c r="C534" s="23"/>
      <c r="D534" s="22"/>
      <c r="E534" s="59" t="s">
        <v>578</v>
      </c>
      <c r="F534" s="22" t="s">
        <v>579</v>
      </c>
      <c r="G534" s="22" t="s">
        <v>1004</v>
      </c>
      <c r="H534" s="22" t="s">
        <v>1005</v>
      </c>
      <c r="I534" s="22" t="s">
        <v>1004</v>
      </c>
      <c r="J534" s="22" t="s">
        <v>547</v>
      </c>
      <c r="K534" s="22" t="s">
        <v>996</v>
      </c>
      <c r="L534" s="22" t="s">
        <v>554</v>
      </c>
      <c r="M534" s="22"/>
    </row>
    <row r="535" ht="37.65" customHeight="1" spans="1:13">
      <c r="A535" s="22"/>
      <c r="B535" s="22"/>
      <c r="C535" s="23"/>
      <c r="D535" s="22"/>
      <c r="E535" s="59"/>
      <c r="F535" s="22"/>
      <c r="G535" s="22" t="s">
        <v>1006</v>
      </c>
      <c r="H535" s="22" t="s">
        <v>1007</v>
      </c>
      <c r="I535" s="22" t="s">
        <v>1008</v>
      </c>
      <c r="J535" s="22" t="s">
        <v>547</v>
      </c>
      <c r="K535" s="22" t="s">
        <v>996</v>
      </c>
      <c r="L535" s="22" t="s">
        <v>549</v>
      </c>
      <c r="M535" s="22"/>
    </row>
    <row r="536" ht="37.65" customHeight="1" spans="1:13">
      <c r="A536" s="22"/>
      <c r="B536" s="22"/>
      <c r="C536" s="23"/>
      <c r="D536" s="22"/>
      <c r="E536" s="59"/>
      <c r="F536" s="22" t="s">
        <v>586</v>
      </c>
      <c r="G536" s="22" t="s">
        <v>587</v>
      </c>
      <c r="H536" s="22" t="s">
        <v>588</v>
      </c>
      <c r="I536" s="22" t="s">
        <v>589</v>
      </c>
      <c r="J536" s="22" t="s">
        <v>547</v>
      </c>
      <c r="K536" s="22" t="s">
        <v>1009</v>
      </c>
      <c r="L536" s="22" t="s">
        <v>554</v>
      </c>
      <c r="M536" s="22"/>
    </row>
    <row r="537" ht="37.65" customHeight="1" spans="1:13">
      <c r="A537" s="22"/>
      <c r="B537" s="22"/>
      <c r="C537" s="23"/>
      <c r="D537" s="22"/>
      <c r="E537" s="59"/>
      <c r="F537" s="22" t="s">
        <v>582</v>
      </c>
      <c r="G537" s="22" t="s">
        <v>1010</v>
      </c>
      <c r="H537" s="22" t="s">
        <v>1011</v>
      </c>
      <c r="I537" s="22" t="s">
        <v>1010</v>
      </c>
      <c r="J537" s="22" t="s">
        <v>547</v>
      </c>
      <c r="K537" s="22" t="s">
        <v>996</v>
      </c>
      <c r="L537" s="22" t="s">
        <v>554</v>
      </c>
      <c r="M537" s="22"/>
    </row>
    <row r="538" ht="37.65" customHeight="1" spans="1:13">
      <c r="A538" s="22"/>
      <c r="B538" s="22"/>
      <c r="C538" s="23"/>
      <c r="D538" s="22"/>
      <c r="E538" s="59" t="s">
        <v>573</v>
      </c>
      <c r="F538" s="22" t="s">
        <v>574</v>
      </c>
      <c r="G538" s="22" t="s">
        <v>575</v>
      </c>
      <c r="H538" s="22" t="s">
        <v>576</v>
      </c>
      <c r="I538" s="22" t="s">
        <v>577</v>
      </c>
      <c r="J538" s="22" t="s">
        <v>547</v>
      </c>
      <c r="K538" s="22" t="s">
        <v>572</v>
      </c>
      <c r="L538" s="22" t="s">
        <v>549</v>
      </c>
      <c r="M538" s="22"/>
    </row>
    <row r="539" ht="37.65" customHeight="1" spans="1:13">
      <c r="A539" s="22" t="s">
        <v>170</v>
      </c>
      <c r="B539" s="22" t="s">
        <v>625</v>
      </c>
      <c r="C539" s="23">
        <v>2.1</v>
      </c>
      <c r="D539" s="22" t="s">
        <v>771</v>
      </c>
      <c r="E539" s="59" t="s">
        <v>557</v>
      </c>
      <c r="F539" s="22" t="s">
        <v>544</v>
      </c>
      <c r="G539" s="22" t="s">
        <v>627</v>
      </c>
      <c r="H539" s="22" t="s">
        <v>690</v>
      </c>
      <c r="I539" s="22" t="s">
        <v>629</v>
      </c>
      <c r="J539" s="22" t="s">
        <v>547</v>
      </c>
      <c r="K539" s="22" t="s">
        <v>630</v>
      </c>
      <c r="L539" s="22" t="s">
        <v>549</v>
      </c>
      <c r="M539" s="22"/>
    </row>
    <row r="540" ht="37.65" customHeight="1" spans="1:13">
      <c r="A540" s="22"/>
      <c r="B540" s="22"/>
      <c r="C540" s="23"/>
      <c r="D540" s="22"/>
      <c r="E540" s="59"/>
      <c r="F540" s="22" t="s">
        <v>550</v>
      </c>
      <c r="G540" s="22" t="s">
        <v>981</v>
      </c>
      <c r="H540" s="22" t="s">
        <v>552</v>
      </c>
      <c r="I540" s="22" t="s">
        <v>553</v>
      </c>
      <c r="J540" s="22" t="s">
        <v>547</v>
      </c>
      <c r="K540" s="22" t="s">
        <v>996</v>
      </c>
      <c r="L540" s="22" t="s">
        <v>554</v>
      </c>
      <c r="M540" s="22"/>
    </row>
    <row r="541" ht="37.65" customHeight="1" spans="1:13">
      <c r="A541" s="22"/>
      <c r="B541" s="22"/>
      <c r="C541" s="23"/>
      <c r="D541" s="22"/>
      <c r="E541" s="59"/>
      <c r="F541" s="22" t="s">
        <v>555</v>
      </c>
      <c r="G541" s="22" t="s">
        <v>691</v>
      </c>
      <c r="H541" s="22" t="s">
        <v>552</v>
      </c>
      <c r="I541" s="22" t="s">
        <v>553</v>
      </c>
      <c r="J541" s="22" t="s">
        <v>547</v>
      </c>
      <c r="K541" s="22" t="s">
        <v>996</v>
      </c>
      <c r="L541" s="22" t="s">
        <v>554</v>
      </c>
      <c r="M541" s="22"/>
    </row>
    <row r="542" ht="37.65" customHeight="1" spans="1:13">
      <c r="A542" s="22"/>
      <c r="B542" s="22"/>
      <c r="C542" s="23"/>
      <c r="D542" s="22"/>
      <c r="E542" s="59"/>
      <c r="F542" s="22" t="s">
        <v>558</v>
      </c>
      <c r="G542" s="22" t="s">
        <v>865</v>
      </c>
      <c r="H542" s="22" t="s">
        <v>1012</v>
      </c>
      <c r="I542" s="22" t="s">
        <v>637</v>
      </c>
      <c r="J542" s="22" t="s">
        <v>547</v>
      </c>
      <c r="K542" s="22" t="s">
        <v>638</v>
      </c>
      <c r="L542" s="22" t="s">
        <v>549</v>
      </c>
      <c r="M542" s="22"/>
    </row>
    <row r="543" ht="37.65" customHeight="1" spans="1:13">
      <c r="A543" s="22"/>
      <c r="B543" s="22"/>
      <c r="C543" s="23"/>
      <c r="D543" s="22"/>
      <c r="E543" s="59"/>
      <c r="F543" s="22" t="s">
        <v>563</v>
      </c>
      <c r="G543" s="22" t="s">
        <v>867</v>
      </c>
      <c r="H543" s="22" t="s">
        <v>632</v>
      </c>
      <c r="I543" s="22" t="s">
        <v>632</v>
      </c>
      <c r="J543" s="22" t="s">
        <v>547</v>
      </c>
      <c r="K543" s="22" t="s">
        <v>567</v>
      </c>
      <c r="L543" s="22" t="s">
        <v>549</v>
      </c>
      <c r="M543" s="22"/>
    </row>
    <row r="544" ht="37.65" customHeight="1" spans="1:13">
      <c r="A544" s="22"/>
      <c r="B544" s="22"/>
      <c r="C544" s="23"/>
      <c r="D544" s="22"/>
      <c r="E544" s="59"/>
      <c r="F544" s="22" t="s">
        <v>568</v>
      </c>
      <c r="G544" s="22" t="s">
        <v>631</v>
      </c>
      <c r="H544" s="22" t="s">
        <v>633</v>
      </c>
      <c r="I544" s="22" t="s">
        <v>634</v>
      </c>
      <c r="J544" s="22" t="s">
        <v>547</v>
      </c>
      <c r="K544" s="22" t="s">
        <v>572</v>
      </c>
      <c r="L544" s="22" t="s">
        <v>549</v>
      </c>
      <c r="M544" s="22"/>
    </row>
    <row r="545" ht="37.65" customHeight="1" spans="1:13">
      <c r="A545" s="22"/>
      <c r="B545" s="22"/>
      <c r="C545" s="23"/>
      <c r="D545" s="22"/>
      <c r="E545" s="59" t="s">
        <v>578</v>
      </c>
      <c r="F545" s="22" t="s">
        <v>586</v>
      </c>
      <c r="G545" s="22" t="s">
        <v>587</v>
      </c>
      <c r="H545" s="22" t="s">
        <v>588</v>
      </c>
      <c r="I545" s="22" t="s">
        <v>589</v>
      </c>
      <c r="J545" s="22" t="s">
        <v>547</v>
      </c>
      <c r="K545" s="22" t="s">
        <v>1009</v>
      </c>
      <c r="L545" s="22" t="s">
        <v>554</v>
      </c>
      <c r="M545" s="22"/>
    </row>
    <row r="546" ht="37.65" customHeight="1" spans="1:13">
      <c r="A546" s="22"/>
      <c r="B546" s="22"/>
      <c r="C546" s="23"/>
      <c r="D546" s="22"/>
      <c r="E546" s="59"/>
      <c r="F546" s="22" t="s">
        <v>579</v>
      </c>
      <c r="G546" s="22" t="s">
        <v>641</v>
      </c>
      <c r="H546" s="22" t="s">
        <v>624</v>
      </c>
      <c r="I546" s="22" t="s">
        <v>603</v>
      </c>
      <c r="J546" s="22" t="s">
        <v>547</v>
      </c>
      <c r="K546" s="22" t="s">
        <v>996</v>
      </c>
      <c r="L546" s="22" t="s">
        <v>554</v>
      </c>
      <c r="M546" s="22"/>
    </row>
    <row r="547" ht="37.65" customHeight="1" spans="1:13">
      <c r="A547" s="22"/>
      <c r="B547" s="22"/>
      <c r="C547" s="23"/>
      <c r="D547" s="22"/>
      <c r="E547" s="59"/>
      <c r="F547" s="22" t="s">
        <v>582</v>
      </c>
      <c r="G547" s="22" t="s">
        <v>639</v>
      </c>
      <c r="H547" s="22" t="s">
        <v>599</v>
      </c>
      <c r="I547" s="22" t="s">
        <v>639</v>
      </c>
      <c r="J547" s="22" t="s">
        <v>547</v>
      </c>
      <c r="K547" s="22" t="s">
        <v>996</v>
      </c>
      <c r="L547" s="22" t="s">
        <v>554</v>
      </c>
      <c r="M547" s="22"/>
    </row>
    <row r="548" ht="37.65" customHeight="1" spans="1:13">
      <c r="A548" s="22"/>
      <c r="B548" s="22"/>
      <c r="C548" s="23"/>
      <c r="D548" s="22"/>
      <c r="E548" s="59" t="s">
        <v>573</v>
      </c>
      <c r="F548" s="22" t="s">
        <v>574</v>
      </c>
      <c r="G548" s="22" t="s">
        <v>575</v>
      </c>
      <c r="H548" s="22" t="s">
        <v>576</v>
      </c>
      <c r="I548" s="22" t="s">
        <v>577</v>
      </c>
      <c r="J548" s="22" t="s">
        <v>547</v>
      </c>
      <c r="K548" s="22" t="s">
        <v>572</v>
      </c>
      <c r="L548" s="22" t="s">
        <v>549</v>
      </c>
      <c r="M548" s="22"/>
    </row>
    <row r="549" ht="37.65" customHeight="1" spans="1:13">
      <c r="A549" s="22" t="s">
        <v>170</v>
      </c>
      <c r="B549" s="22" t="s">
        <v>642</v>
      </c>
      <c r="C549" s="23">
        <v>2.8</v>
      </c>
      <c r="D549" s="22" t="s">
        <v>772</v>
      </c>
      <c r="E549" s="59" t="s">
        <v>557</v>
      </c>
      <c r="F549" s="22" t="s">
        <v>555</v>
      </c>
      <c r="G549" s="22" t="s">
        <v>691</v>
      </c>
      <c r="H549" s="22" t="s">
        <v>552</v>
      </c>
      <c r="I549" s="22" t="s">
        <v>553</v>
      </c>
      <c r="J549" s="22" t="s">
        <v>547</v>
      </c>
      <c r="K549" s="22" t="s">
        <v>996</v>
      </c>
      <c r="L549" s="22" t="s">
        <v>554</v>
      </c>
      <c r="M549" s="22"/>
    </row>
    <row r="550" ht="37.65" customHeight="1" spans="1:13">
      <c r="A550" s="22"/>
      <c r="B550" s="22"/>
      <c r="C550" s="23"/>
      <c r="D550" s="22"/>
      <c r="E550" s="59"/>
      <c r="F550" s="22" t="s">
        <v>550</v>
      </c>
      <c r="G550" s="22" t="s">
        <v>981</v>
      </c>
      <c r="H550" s="22" t="s">
        <v>552</v>
      </c>
      <c r="I550" s="22" t="s">
        <v>553</v>
      </c>
      <c r="J550" s="22" t="s">
        <v>547</v>
      </c>
      <c r="K550" s="22" t="s">
        <v>996</v>
      </c>
      <c r="L550" s="22" t="s">
        <v>554</v>
      </c>
      <c r="M550" s="22"/>
    </row>
    <row r="551" ht="37.65" customHeight="1" spans="1:13">
      <c r="A551" s="22"/>
      <c r="B551" s="22"/>
      <c r="C551" s="23"/>
      <c r="D551" s="22"/>
      <c r="E551" s="59"/>
      <c r="F551" s="22" t="s">
        <v>544</v>
      </c>
      <c r="G551" s="22" t="s">
        <v>627</v>
      </c>
      <c r="H551" s="22" t="s">
        <v>690</v>
      </c>
      <c r="I551" s="22" t="s">
        <v>629</v>
      </c>
      <c r="J551" s="22" t="s">
        <v>547</v>
      </c>
      <c r="K551" s="22" t="s">
        <v>630</v>
      </c>
      <c r="L551" s="22" t="s">
        <v>549</v>
      </c>
      <c r="M551" s="22"/>
    </row>
    <row r="552" ht="37.65" customHeight="1" spans="1:13">
      <c r="A552" s="22"/>
      <c r="B552" s="22"/>
      <c r="C552" s="23"/>
      <c r="D552" s="22"/>
      <c r="E552" s="59"/>
      <c r="F552" s="22" t="s">
        <v>558</v>
      </c>
      <c r="G552" s="22" t="s">
        <v>865</v>
      </c>
      <c r="H552" s="22" t="s">
        <v>1012</v>
      </c>
      <c r="I552" s="22" t="s">
        <v>637</v>
      </c>
      <c r="J552" s="22" t="s">
        <v>547</v>
      </c>
      <c r="K552" s="22" t="s">
        <v>638</v>
      </c>
      <c r="L552" s="22" t="s">
        <v>549</v>
      </c>
      <c r="M552" s="22"/>
    </row>
    <row r="553" ht="37.65" customHeight="1" spans="1:13">
      <c r="A553" s="22"/>
      <c r="B553" s="22"/>
      <c r="C553" s="23"/>
      <c r="D553" s="22"/>
      <c r="E553" s="59"/>
      <c r="F553" s="22" t="s">
        <v>563</v>
      </c>
      <c r="G553" s="22" t="s">
        <v>867</v>
      </c>
      <c r="H553" s="22" t="s">
        <v>632</v>
      </c>
      <c r="I553" s="22" t="s">
        <v>632</v>
      </c>
      <c r="J553" s="22" t="s">
        <v>547</v>
      </c>
      <c r="K553" s="22" t="s">
        <v>567</v>
      </c>
      <c r="L553" s="22" t="s">
        <v>549</v>
      </c>
      <c r="M553" s="22"/>
    </row>
    <row r="554" ht="37.65" customHeight="1" spans="1:13">
      <c r="A554" s="22"/>
      <c r="B554" s="22"/>
      <c r="C554" s="23"/>
      <c r="D554" s="22"/>
      <c r="E554" s="59"/>
      <c r="F554" s="22" t="s">
        <v>568</v>
      </c>
      <c r="G554" s="22" t="s">
        <v>631</v>
      </c>
      <c r="H554" s="22" t="s">
        <v>633</v>
      </c>
      <c r="I554" s="22" t="s">
        <v>634</v>
      </c>
      <c r="J554" s="22" t="s">
        <v>547</v>
      </c>
      <c r="K554" s="22" t="s">
        <v>572</v>
      </c>
      <c r="L554" s="22" t="s">
        <v>549</v>
      </c>
      <c r="M554" s="22"/>
    </row>
    <row r="555" ht="37.65" customHeight="1" spans="1:13">
      <c r="A555" s="22"/>
      <c r="B555" s="22"/>
      <c r="C555" s="23"/>
      <c r="D555" s="22"/>
      <c r="E555" s="59" t="s">
        <v>573</v>
      </c>
      <c r="F555" s="22" t="s">
        <v>574</v>
      </c>
      <c r="G555" s="22" t="s">
        <v>575</v>
      </c>
      <c r="H555" s="22" t="s">
        <v>576</v>
      </c>
      <c r="I555" s="22" t="s">
        <v>577</v>
      </c>
      <c r="J555" s="22" t="s">
        <v>547</v>
      </c>
      <c r="K555" s="22" t="s">
        <v>572</v>
      </c>
      <c r="L555" s="22" t="s">
        <v>549</v>
      </c>
      <c r="M555" s="22"/>
    </row>
    <row r="556" ht="37.65" customHeight="1" spans="1:13">
      <c r="A556" s="22"/>
      <c r="B556" s="22"/>
      <c r="C556" s="23"/>
      <c r="D556" s="22"/>
      <c r="E556" s="59" t="s">
        <v>578</v>
      </c>
      <c r="F556" s="22" t="s">
        <v>586</v>
      </c>
      <c r="G556" s="22" t="s">
        <v>587</v>
      </c>
      <c r="H556" s="22" t="s">
        <v>588</v>
      </c>
      <c r="I556" s="22" t="s">
        <v>589</v>
      </c>
      <c r="J556" s="22" t="s">
        <v>547</v>
      </c>
      <c r="K556" s="22" t="s">
        <v>1009</v>
      </c>
      <c r="L556" s="22" t="s">
        <v>554</v>
      </c>
      <c r="M556" s="22"/>
    </row>
    <row r="557" ht="37.65" customHeight="1" spans="1:13">
      <c r="A557" s="22"/>
      <c r="B557" s="22"/>
      <c r="C557" s="23"/>
      <c r="D557" s="22"/>
      <c r="E557" s="59"/>
      <c r="F557" s="22" t="s">
        <v>582</v>
      </c>
      <c r="G557" s="22" t="s">
        <v>639</v>
      </c>
      <c r="H557" s="22" t="s">
        <v>599</v>
      </c>
      <c r="I557" s="22" t="s">
        <v>639</v>
      </c>
      <c r="J557" s="22" t="s">
        <v>547</v>
      </c>
      <c r="K557" s="22" t="s">
        <v>996</v>
      </c>
      <c r="L557" s="22" t="s">
        <v>554</v>
      </c>
      <c r="M557" s="22"/>
    </row>
    <row r="558" ht="37.65" customHeight="1" spans="1:13">
      <c r="A558" s="22"/>
      <c r="B558" s="22"/>
      <c r="C558" s="23"/>
      <c r="D558" s="22"/>
      <c r="E558" s="59"/>
      <c r="F558" s="22" t="s">
        <v>579</v>
      </c>
      <c r="G558" s="22" t="s">
        <v>641</v>
      </c>
      <c r="H558" s="22" t="s">
        <v>624</v>
      </c>
      <c r="I558" s="22" t="s">
        <v>603</v>
      </c>
      <c r="J558" s="22" t="s">
        <v>547</v>
      </c>
      <c r="K558" s="22" t="s">
        <v>996</v>
      </c>
      <c r="L558" s="22" t="s">
        <v>554</v>
      </c>
      <c r="M558" s="22"/>
    </row>
    <row r="559" ht="37.65" customHeight="1" spans="1:13">
      <c r="A559" s="22" t="s">
        <v>170</v>
      </c>
      <c r="B559" s="22" t="s">
        <v>645</v>
      </c>
      <c r="C559" s="23">
        <v>2.52</v>
      </c>
      <c r="D559" s="22" t="s">
        <v>773</v>
      </c>
      <c r="E559" s="59" t="s">
        <v>573</v>
      </c>
      <c r="F559" s="22" t="s">
        <v>574</v>
      </c>
      <c r="G559" s="22" t="s">
        <v>575</v>
      </c>
      <c r="H559" s="22" t="s">
        <v>576</v>
      </c>
      <c r="I559" s="22" t="s">
        <v>577</v>
      </c>
      <c r="J559" s="22" t="s">
        <v>547</v>
      </c>
      <c r="K559" s="22" t="s">
        <v>572</v>
      </c>
      <c r="L559" s="22" t="s">
        <v>549</v>
      </c>
      <c r="M559" s="22"/>
    </row>
    <row r="560" ht="37.65" customHeight="1" spans="1:13">
      <c r="A560" s="22"/>
      <c r="B560" s="22"/>
      <c r="C560" s="23"/>
      <c r="D560" s="22"/>
      <c r="E560" s="59" t="s">
        <v>578</v>
      </c>
      <c r="F560" s="22" t="s">
        <v>586</v>
      </c>
      <c r="G560" s="22" t="s">
        <v>587</v>
      </c>
      <c r="H560" s="22" t="s">
        <v>588</v>
      </c>
      <c r="I560" s="22" t="s">
        <v>589</v>
      </c>
      <c r="J560" s="22" t="s">
        <v>547</v>
      </c>
      <c r="K560" s="22" t="s">
        <v>1009</v>
      </c>
      <c r="L560" s="22" t="s">
        <v>554</v>
      </c>
      <c r="M560" s="22"/>
    </row>
    <row r="561" ht="37.65" customHeight="1" spans="1:13">
      <c r="A561" s="22"/>
      <c r="B561" s="22"/>
      <c r="C561" s="23"/>
      <c r="D561" s="22"/>
      <c r="E561" s="59"/>
      <c r="F561" s="22" t="s">
        <v>579</v>
      </c>
      <c r="G561" s="22" t="s">
        <v>641</v>
      </c>
      <c r="H561" s="22" t="s">
        <v>624</v>
      </c>
      <c r="I561" s="22" t="s">
        <v>603</v>
      </c>
      <c r="J561" s="22" t="s">
        <v>547</v>
      </c>
      <c r="K561" s="22" t="s">
        <v>996</v>
      </c>
      <c r="L561" s="22" t="s">
        <v>554</v>
      </c>
      <c r="M561" s="22"/>
    </row>
    <row r="562" ht="37.65" customHeight="1" spans="1:13">
      <c r="A562" s="22"/>
      <c r="B562" s="22"/>
      <c r="C562" s="23"/>
      <c r="D562" s="22"/>
      <c r="E562" s="59"/>
      <c r="F562" s="22" t="s">
        <v>582</v>
      </c>
      <c r="G562" s="22" t="s">
        <v>639</v>
      </c>
      <c r="H562" s="22" t="s">
        <v>599</v>
      </c>
      <c r="I562" s="22" t="s">
        <v>639</v>
      </c>
      <c r="J562" s="22" t="s">
        <v>547</v>
      </c>
      <c r="K562" s="22" t="s">
        <v>996</v>
      </c>
      <c r="L562" s="22" t="s">
        <v>554</v>
      </c>
      <c r="M562" s="22"/>
    </row>
    <row r="563" ht="37.65" customHeight="1" spans="1:13">
      <c r="A563" s="22"/>
      <c r="B563" s="22"/>
      <c r="C563" s="23"/>
      <c r="D563" s="22"/>
      <c r="E563" s="59" t="s">
        <v>557</v>
      </c>
      <c r="F563" s="22" t="s">
        <v>544</v>
      </c>
      <c r="G563" s="22" t="s">
        <v>627</v>
      </c>
      <c r="H563" s="22" t="s">
        <v>690</v>
      </c>
      <c r="I563" s="22" t="s">
        <v>629</v>
      </c>
      <c r="J563" s="22" t="s">
        <v>547</v>
      </c>
      <c r="K563" s="22" t="s">
        <v>630</v>
      </c>
      <c r="L563" s="22" t="s">
        <v>549</v>
      </c>
      <c r="M563" s="22"/>
    </row>
    <row r="564" ht="37.65" customHeight="1" spans="1:13">
      <c r="A564" s="22"/>
      <c r="B564" s="22"/>
      <c r="C564" s="23"/>
      <c r="D564" s="22"/>
      <c r="E564" s="59"/>
      <c r="F564" s="22" t="s">
        <v>550</v>
      </c>
      <c r="G564" s="22" t="s">
        <v>981</v>
      </c>
      <c r="H564" s="22" t="s">
        <v>552</v>
      </c>
      <c r="I564" s="22" t="s">
        <v>553</v>
      </c>
      <c r="J564" s="22" t="s">
        <v>547</v>
      </c>
      <c r="K564" s="22" t="s">
        <v>996</v>
      </c>
      <c r="L564" s="22" t="s">
        <v>554</v>
      </c>
      <c r="M564" s="22"/>
    </row>
    <row r="565" ht="37.65" customHeight="1" spans="1:13">
      <c r="A565" s="22"/>
      <c r="B565" s="22"/>
      <c r="C565" s="23"/>
      <c r="D565" s="22"/>
      <c r="E565" s="59"/>
      <c r="F565" s="22" t="s">
        <v>555</v>
      </c>
      <c r="G565" s="22" t="s">
        <v>691</v>
      </c>
      <c r="H565" s="22" t="s">
        <v>552</v>
      </c>
      <c r="I565" s="22" t="s">
        <v>553</v>
      </c>
      <c r="J565" s="22" t="s">
        <v>547</v>
      </c>
      <c r="K565" s="22" t="s">
        <v>996</v>
      </c>
      <c r="L565" s="22" t="s">
        <v>554</v>
      </c>
      <c r="M565" s="22"/>
    </row>
    <row r="566" ht="37.65" customHeight="1" spans="1:13">
      <c r="A566" s="22"/>
      <c r="B566" s="22"/>
      <c r="C566" s="23"/>
      <c r="D566" s="22"/>
      <c r="E566" s="59"/>
      <c r="F566" s="22" t="s">
        <v>558</v>
      </c>
      <c r="G566" s="22" t="s">
        <v>865</v>
      </c>
      <c r="H566" s="22" t="s">
        <v>1012</v>
      </c>
      <c r="I566" s="22" t="s">
        <v>637</v>
      </c>
      <c r="J566" s="22" t="s">
        <v>547</v>
      </c>
      <c r="K566" s="22" t="s">
        <v>638</v>
      </c>
      <c r="L566" s="22" t="s">
        <v>549</v>
      </c>
      <c r="M566" s="22"/>
    </row>
    <row r="567" ht="37.65" customHeight="1" spans="1:13">
      <c r="A567" s="22"/>
      <c r="B567" s="22"/>
      <c r="C567" s="23"/>
      <c r="D567" s="22"/>
      <c r="E567" s="59"/>
      <c r="F567" s="22" t="s">
        <v>568</v>
      </c>
      <c r="G567" s="22" t="s">
        <v>631</v>
      </c>
      <c r="H567" s="22" t="s">
        <v>633</v>
      </c>
      <c r="I567" s="22" t="s">
        <v>634</v>
      </c>
      <c r="J567" s="22" t="s">
        <v>547</v>
      </c>
      <c r="K567" s="22" t="s">
        <v>572</v>
      </c>
      <c r="L567" s="22" t="s">
        <v>549</v>
      </c>
      <c r="M567" s="22"/>
    </row>
    <row r="568" ht="37.65" customHeight="1" spans="1:13">
      <c r="A568" s="22"/>
      <c r="B568" s="22"/>
      <c r="C568" s="23"/>
      <c r="D568" s="22"/>
      <c r="E568" s="59"/>
      <c r="F568" s="22" t="s">
        <v>563</v>
      </c>
      <c r="G568" s="22" t="s">
        <v>867</v>
      </c>
      <c r="H568" s="22" t="s">
        <v>632</v>
      </c>
      <c r="I568" s="22" t="s">
        <v>632</v>
      </c>
      <c r="J568" s="22" t="s">
        <v>547</v>
      </c>
      <c r="K568" s="22" t="s">
        <v>567</v>
      </c>
      <c r="L568" s="22" t="s">
        <v>549</v>
      </c>
      <c r="M568" s="22"/>
    </row>
    <row r="569" ht="37.65" customHeight="1" spans="1:13">
      <c r="A569" s="22" t="s">
        <v>170</v>
      </c>
      <c r="B569" s="22" t="s">
        <v>1013</v>
      </c>
      <c r="C569" s="23">
        <v>14</v>
      </c>
      <c r="D569" s="22" t="s">
        <v>1014</v>
      </c>
      <c r="E569" s="59" t="s">
        <v>557</v>
      </c>
      <c r="F569" s="22" t="s">
        <v>544</v>
      </c>
      <c r="G569" s="22" t="s">
        <v>627</v>
      </c>
      <c r="H569" s="22" t="s">
        <v>690</v>
      </c>
      <c r="I569" s="22" t="s">
        <v>629</v>
      </c>
      <c r="J569" s="22" t="s">
        <v>547</v>
      </c>
      <c r="K569" s="22" t="s">
        <v>630</v>
      </c>
      <c r="L569" s="22" t="s">
        <v>549</v>
      </c>
      <c r="M569" s="22"/>
    </row>
    <row r="570" ht="37.65" customHeight="1" spans="1:13">
      <c r="A570" s="22"/>
      <c r="B570" s="22"/>
      <c r="C570" s="23"/>
      <c r="D570" s="22"/>
      <c r="E570" s="59"/>
      <c r="F570" s="22" t="s">
        <v>558</v>
      </c>
      <c r="G570" s="22" t="s">
        <v>865</v>
      </c>
      <c r="H570" s="22" t="s">
        <v>1012</v>
      </c>
      <c r="I570" s="22" t="s">
        <v>637</v>
      </c>
      <c r="J570" s="22" t="s">
        <v>547</v>
      </c>
      <c r="K570" s="22" t="s">
        <v>638</v>
      </c>
      <c r="L570" s="22" t="s">
        <v>549</v>
      </c>
      <c r="M570" s="22"/>
    </row>
    <row r="571" ht="37.65" customHeight="1" spans="1:13">
      <c r="A571" s="22"/>
      <c r="B571" s="22"/>
      <c r="C571" s="23"/>
      <c r="D571" s="22"/>
      <c r="E571" s="59"/>
      <c r="F571" s="22" t="s">
        <v>568</v>
      </c>
      <c r="G571" s="22" t="s">
        <v>631</v>
      </c>
      <c r="H571" s="22" t="s">
        <v>633</v>
      </c>
      <c r="I571" s="22" t="s">
        <v>634</v>
      </c>
      <c r="J571" s="22" t="s">
        <v>547</v>
      </c>
      <c r="K571" s="22" t="s">
        <v>572</v>
      </c>
      <c r="L571" s="22" t="s">
        <v>549</v>
      </c>
      <c r="M571" s="22"/>
    </row>
    <row r="572" ht="37.65" customHeight="1" spans="1:13">
      <c r="A572" s="22"/>
      <c r="B572" s="22"/>
      <c r="C572" s="23"/>
      <c r="D572" s="22"/>
      <c r="E572" s="59"/>
      <c r="F572" s="22" t="s">
        <v>563</v>
      </c>
      <c r="G572" s="22" t="s">
        <v>867</v>
      </c>
      <c r="H572" s="22" t="s">
        <v>632</v>
      </c>
      <c r="I572" s="22" t="s">
        <v>632</v>
      </c>
      <c r="J572" s="22" t="s">
        <v>547</v>
      </c>
      <c r="K572" s="22" t="s">
        <v>567</v>
      </c>
      <c r="L572" s="22" t="s">
        <v>549</v>
      </c>
      <c r="M572" s="22"/>
    </row>
    <row r="573" ht="37.65" customHeight="1" spans="1:13">
      <c r="A573" s="22"/>
      <c r="B573" s="22"/>
      <c r="C573" s="23"/>
      <c r="D573" s="22"/>
      <c r="E573" s="59"/>
      <c r="F573" s="22" t="s">
        <v>555</v>
      </c>
      <c r="G573" s="22" t="s">
        <v>691</v>
      </c>
      <c r="H573" s="22" t="s">
        <v>552</v>
      </c>
      <c r="I573" s="22" t="s">
        <v>553</v>
      </c>
      <c r="J573" s="22" t="s">
        <v>547</v>
      </c>
      <c r="K573" s="22" t="s">
        <v>996</v>
      </c>
      <c r="L573" s="22" t="s">
        <v>554</v>
      </c>
      <c r="M573" s="22"/>
    </row>
    <row r="574" ht="37.65" customHeight="1" spans="1:13">
      <c r="A574" s="22"/>
      <c r="B574" s="22"/>
      <c r="C574" s="23"/>
      <c r="D574" s="22"/>
      <c r="E574" s="59"/>
      <c r="F574" s="22" t="s">
        <v>550</v>
      </c>
      <c r="G574" s="22" t="s">
        <v>981</v>
      </c>
      <c r="H574" s="22" t="s">
        <v>552</v>
      </c>
      <c r="I574" s="22" t="s">
        <v>553</v>
      </c>
      <c r="J574" s="22" t="s">
        <v>547</v>
      </c>
      <c r="K574" s="22" t="s">
        <v>996</v>
      </c>
      <c r="L574" s="22" t="s">
        <v>554</v>
      </c>
      <c r="M574" s="22"/>
    </row>
    <row r="575" ht="37.65" customHeight="1" spans="1:13">
      <c r="A575" s="22"/>
      <c r="B575" s="22"/>
      <c r="C575" s="23"/>
      <c r="D575" s="22"/>
      <c r="E575" s="59" t="s">
        <v>573</v>
      </c>
      <c r="F575" s="22" t="s">
        <v>574</v>
      </c>
      <c r="G575" s="22" t="s">
        <v>575</v>
      </c>
      <c r="H575" s="22" t="s">
        <v>576</v>
      </c>
      <c r="I575" s="22" t="s">
        <v>577</v>
      </c>
      <c r="J575" s="22" t="s">
        <v>547</v>
      </c>
      <c r="K575" s="22" t="s">
        <v>572</v>
      </c>
      <c r="L575" s="22" t="s">
        <v>549</v>
      </c>
      <c r="M575" s="22"/>
    </row>
    <row r="576" ht="37.65" customHeight="1" spans="1:13">
      <c r="A576" s="22"/>
      <c r="B576" s="22"/>
      <c r="C576" s="23"/>
      <c r="D576" s="22"/>
      <c r="E576" s="59" t="s">
        <v>578</v>
      </c>
      <c r="F576" s="22" t="s">
        <v>582</v>
      </c>
      <c r="G576" s="22" t="s">
        <v>639</v>
      </c>
      <c r="H576" s="22" t="s">
        <v>599</v>
      </c>
      <c r="I576" s="22" t="s">
        <v>639</v>
      </c>
      <c r="J576" s="22" t="s">
        <v>547</v>
      </c>
      <c r="K576" s="22" t="s">
        <v>996</v>
      </c>
      <c r="L576" s="22" t="s">
        <v>554</v>
      </c>
      <c r="M576" s="22"/>
    </row>
    <row r="577" ht="37.65" customHeight="1" spans="1:13">
      <c r="A577" s="22"/>
      <c r="B577" s="22"/>
      <c r="C577" s="23"/>
      <c r="D577" s="22"/>
      <c r="E577" s="59"/>
      <c r="F577" s="22" t="s">
        <v>586</v>
      </c>
      <c r="G577" s="22" t="s">
        <v>587</v>
      </c>
      <c r="H577" s="22" t="s">
        <v>588</v>
      </c>
      <c r="I577" s="22" t="s">
        <v>589</v>
      </c>
      <c r="J577" s="22" t="s">
        <v>547</v>
      </c>
      <c r="K577" s="22" t="s">
        <v>1009</v>
      </c>
      <c r="L577" s="22" t="s">
        <v>554</v>
      </c>
      <c r="M577" s="22"/>
    </row>
    <row r="578" ht="37.65" customHeight="1" spans="1:13">
      <c r="A578" s="22"/>
      <c r="B578" s="22"/>
      <c r="C578" s="23"/>
      <c r="D578" s="22"/>
      <c r="E578" s="59"/>
      <c r="F578" s="22" t="s">
        <v>579</v>
      </c>
      <c r="G578" s="22" t="s">
        <v>641</v>
      </c>
      <c r="H578" s="22" t="s">
        <v>624</v>
      </c>
      <c r="I578" s="22" t="s">
        <v>603</v>
      </c>
      <c r="J578" s="22" t="s">
        <v>547</v>
      </c>
      <c r="K578" s="22" t="s">
        <v>996</v>
      </c>
      <c r="L578" s="22" t="s">
        <v>554</v>
      </c>
      <c r="M578" s="22"/>
    </row>
    <row r="579" ht="24.85" customHeight="1" spans="1:13">
      <c r="A579" s="57" t="s">
        <v>1015</v>
      </c>
      <c r="B579" s="57" t="s">
        <v>1016</v>
      </c>
      <c r="C579" s="58">
        <v>55.54</v>
      </c>
      <c r="D579" s="59"/>
      <c r="E579" s="59"/>
      <c r="F579" s="59"/>
      <c r="G579" s="59"/>
      <c r="H579" s="59"/>
      <c r="I579" s="59"/>
      <c r="J579" s="59"/>
      <c r="K579" s="59"/>
      <c r="L579" s="59"/>
      <c r="M579" s="59"/>
    </row>
    <row r="580" ht="37.65" customHeight="1" spans="1:13">
      <c r="A580" s="22" t="s">
        <v>172</v>
      </c>
      <c r="B580" s="22" t="s">
        <v>625</v>
      </c>
      <c r="C580" s="23">
        <v>2.7</v>
      </c>
      <c r="D580" s="22" t="s">
        <v>771</v>
      </c>
      <c r="E580" s="59" t="s">
        <v>573</v>
      </c>
      <c r="F580" s="22" t="s">
        <v>574</v>
      </c>
      <c r="G580" s="22" t="s">
        <v>575</v>
      </c>
      <c r="H580" s="22" t="s">
        <v>576</v>
      </c>
      <c r="I580" s="22" t="s">
        <v>577</v>
      </c>
      <c r="J580" s="22" t="s">
        <v>547</v>
      </c>
      <c r="K580" s="22" t="s">
        <v>572</v>
      </c>
      <c r="L580" s="22" t="s">
        <v>549</v>
      </c>
      <c r="M580" s="22"/>
    </row>
    <row r="581" ht="37.65" customHeight="1" spans="1:13">
      <c r="A581" s="22"/>
      <c r="B581" s="22"/>
      <c r="C581" s="23"/>
      <c r="D581" s="22"/>
      <c r="E581" s="59" t="s">
        <v>578</v>
      </c>
      <c r="F581" s="22" t="s">
        <v>586</v>
      </c>
      <c r="G581" s="22" t="s">
        <v>587</v>
      </c>
      <c r="H581" s="22" t="s">
        <v>588</v>
      </c>
      <c r="I581" s="22" t="s">
        <v>589</v>
      </c>
      <c r="J581" s="22" t="s">
        <v>547</v>
      </c>
      <c r="K581" s="22" t="s">
        <v>552</v>
      </c>
      <c r="L581" s="22" t="s">
        <v>554</v>
      </c>
      <c r="M581" s="22"/>
    </row>
    <row r="582" ht="37.65" customHeight="1" spans="1:13">
      <c r="A582" s="22"/>
      <c r="B582" s="22"/>
      <c r="C582" s="23"/>
      <c r="D582" s="22"/>
      <c r="E582" s="59"/>
      <c r="F582" s="22" t="s">
        <v>582</v>
      </c>
      <c r="G582" s="22" t="s">
        <v>639</v>
      </c>
      <c r="H582" s="22" t="s">
        <v>599</v>
      </c>
      <c r="I582" s="22" t="s">
        <v>640</v>
      </c>
      <c r="J582" s="22" t="s">
        <v>547</v>
      </c>
      <c r="K582" s="22" t="s">
        <v>552</v>
      </c>
      <c r="L582" s="22" t="s">
        <v>554</v>
      </c>
      <c r="M582" s="22"/>
    </row>
    <row r="583" ht="37.65" customHeight="1" spans="1:13">
      <c r="A583" s="22"/>
      <c r="B583" s="22"/>
      <c r="C583" s="23"/>
      <c r="D583" s="22"/>
      <c r="E583" s="59"/>
      <c r="F583" s="22" t="s">
        <v>579</v>
      </c>
      <c r="G583" s="22" t="s">
        <v>641</v>
      </c>
      <c r="H583" s="22" t="s">
        <v>624</v>
      </c>
      <c r="I583" s="22" t="s">
        <v>603</v>
      </c>
      <c r="J583" s="22" t="s">
        <v>547</v>
      </c>
      <c r="K583" s="22" t="s">
        <v>552</v>
      </c>
      <c r="L583" s="22" t="s">
        <v>554</v>
      </c>
      <c r="M583" s="22"/>
    </row>
    <row r="584" ht="37.65" customHeight="1" spans="1:13">
      <c r="A584" s="22"/>
      <c r="B584" s="22"/>
      <c r="C584" s="23"/>
      <c r="D584" s="22"/>
      <c r="E584" s="59" t="s">
        <v>557</v>
      </c>
      <c r="F584" s="22" t="s">
        <v>544</v>
      </c>
      <c r="G584" s="22" t="s">
        <v>627</v>
      </c>
      <c r="H584" s="22" t="s">
        <v>628</v>
      </c>
      <c r="I584" s="22" t="s">
        <v>629</v>
      </c>
      <c r="J584" s="22" t="s">
        <v>547</v>
      </c>
      <c r="K584" s="22" t="s">
        <v>630</v>
      </c>
      <c r="L584" s="22" t="s">
        <v>549</v>
      </c>
      <c r="M584" s="22"/>
    </row>
    <row r="585" ht="37.65" customHeight="1" spans="1:13">
      <c r="A585" s="22"/>
      <c r="B585" s="22"/>
      <c r="C585" s="23"/>
      <c r="D585" s="22"/>
      <c r="E585" s="59"/>
      <c r="F585" s="22" t="s">
        <v>568</v>
      </c>
      <c r="G585" s="22" t="s">
        <v>631</v>
      </c>
      <c r="H585" s="22" t="s">
        <v>633</v>
      </c>
      <c r="I585" s="22" t="s">
        <v>634</v>
      </c>
      <c r="J585" s="22" t="s">
        <v>547</v>
      </c>
      <c r="K585" s="22" t="s">
        <v>572</v>
      </c>
      <c r="L585" s="22" t="s">
        <v>549</v>
      </c>
      <c r="M585" s="22"/>
    </row>
    <row r="586" ht="37.65" customHeight="1" spans="1:13">
      <c r="A586" s="22"/>
      <c r="B586" s="22"/>
      <c r="C586" s="23"/>
      <c r="D586" s="22"/>
      <c r="E586" s="59"/>
      <c r="F586" s="22" t="s">
        <v>558</v>
      </c>
      <c r="G586" s="22" t="s">
        <v>635</v>
      </c>
      <c r="H586" s="22" t="s">
        <v>1017</v>
      </c>
      <c r="I586" s="22" t="s">
        <v>637</v>
      </c>
      <c r="J586" s="22" t="s">
        <v>547</v>
      </c>
      <c r="K586" s="22" t="s">
        <v>638</v>
      </c>
      <c r="L586" s="22" t="s">
        <v>549</v>
      </c>
      <c r="M586" s="22"/>
    </row>
    <row r="587" ht="37.65" customHeight="1" spans="1:13">
      <c r="A587" s="22"/>
      <c r="B587" s="22"/>
      <c r="C587" s="23"/>
      <c r="D587" s="22"/>
      <c r="E587" s="59"/>
      <c r="F587" s="22" t="s">
        <v>555</v>
      </c>
      <c r="G587" s="22" t="s">
        <v>556</v>
      </c>
      <c r="H587" s="22" t="s">
        <v>552</v>
      </c>
      <c r="I587" s="22" t="s">
        <v>553</v>
      </c>
      <c r="J587" s="22" t="s">
        <v>547</v>
      </c>
      <c r="K587" s="22" t="s">
        <v>552</v>
      </c>
      <c r="L587" s="22" t="s">
        <v>554</v>
      </c>
      <c r="M587" s="22"/>
    </row>
    <row r="588" ht="37.65" customHeight="1" spans="1:13">
      <c r="A588" s="22"/>
      <c r="B588" s="22"/>
      <c r="C588" s="23"/>
      <c r="D588" s="22"/>
      <c r="E588" s="59"/>
      <c r="F588" s="22" t="s">
        <v>550</v>
      </c>
      <c r="G588" s="22" t="s">
        <v>551</v>
      </c>
      <c r="H588" s="22" t="s">
        <v>552</v>
      </c>
      <c r="I588" s="22" t="s">
        <v>553</v>
      </c>
      <c r="J588" s="22" t="s">
        <v>547</v>
      </c>
      <c r="K588" s="22" t="s">
        <v>552</v>
      </c>
      <c r="L588" s="22" t="s">
        <v>554</v>
      </c>
      <c r="M588" s="22"/>
    </row>
    <row r="589" ht="37.65" customHeight="1" spans="1:13">
      <c r="A589" s="22"/>
      <c r="B589" s="22"/>
      <c r="C589" s="23"/>
      <c r="D589" s="22"/>
      <c r="E589" s="59"/>
      <c r="F589" s="22" t="s">
        <v>563</v>
      </c>
      <c r="G589" s="22" t="s">
        <v>867</v>
      </c>
      <c r="H589" s="22" t="s">
        <v>921</v>
      </c>
      <c r="I589" s="22" t="s">
        <v>632</v>
      </c>
      <c r="J589" s="22" t="s">
        <v>547</v>
      </c>
      <c r="K589" s="22" t="s">
        <v>567</v>
      </c>
      <c r="L589" s="22" t="s">
        <v>549</v>
      </c>
      <c r="M589" s="22"/>
    </row>
    <row r="590" ht="37.65" customHeight="1" spans="1:13">
      <c r="A590" s="22" t="s">
        <v>172</v>
      </c>
      <c r="B590" s="22" t="s">
        <v>642</v>
      </c>
      <c r="C590" s="23">
        <v>3.6</v>
      </c>
      <c r="D590" s="22" t="s">
        <v>772</v>
      </c>
      <c r="E590" s="59" t="s">
        <v>578</v>
      </c>
      <c r="F590" s="22" t="s">
        <v>586</v>
      </c>
      <c r="G590" s="22" t="s">
        <v>587</v>
      </c>
      <c r="H590" s="22" t="s">
        <v>588</v>
      </c>
      <c r="I590" s="22" t="s">
        <v>589</v>
      </c>
      <c r="J590" s="22" t="s">
        <v>547</v>
      </c>
      <c r="K590" s="22" t="s">
        <v>552</v>
      </c>
      <c r="L590" s="22" t="s">
        <v>554</v>
      </c>
      <c r="M590" s="22"/>
    </row>
    <row r="591" ht="37.65" customHeight="1" spans="1:13">
      <c r="A591" s="22"/>
      <c r="B591" s="22"/>
      <c r="C591" s="23"/>
      <c r="D591" s="22"/>
      <c r="E591" s="59"/>
      <c r="F591" s="22" t="s">
        <v>582</v>
      </c>
      <c r="G591" s="22" t="s">
        <v>639</v>
      </c>
      <c r="H591" s="22" t="s">
        <v>599</v>
      </c>
      <c r="I591" s="22" t="s">
        <v>640</v>
      </c>
      <c r="J591" s="22" t="s">
        <v>547</v>
      </c>
      <c r="K591" s="22" t="s">
        <v>552</v>
      </c>
      <c r="L591" s="22" t="s">
        <v>554</v>
      </c>
      <c r="M591" s="22"/>
    </row>
    <row r="592" ht="37.65" customHeight="1" spans="1:13">
      <c r="A592" s="22"/>
      <c r="B592" s="22"/>
      <c r="C592" s="23"/>
      <c r="D592" s="22"/>
      <c r="E592" s="59"/>
      <c r="F592" s="22" t="s">
        <v>579</v>
      </c>
      <c r="G592" s="22" t="s">
        <v>641</v>
      </c>
      <c r="H592" s="22" t="s">
        <v>624</v>
      </c>
      <c r="I592" s="22" t="s">
        <v>603</v>
      </c>
      <c r="J592" s="22" t="s">
        <v>547</v>
      </c>
      <c r="K592" s="22" t="s">
        <v>552</v>
      </c>
      <c r="L592" s="22" t="s">
        <v>554</v>
      </c>
      <c r="M592" s="22"/>
    </row>
    <row r="593" ht="37.65" customHeight="1" spans="1:13">
      <c r="A593" s="22"/>
      <c r="B593" s="22"/>
      <c r="C593" s="23"/>
      <c r="D593" s="22"/>
      <c r="E593" s="59" t="s">
        <v>573</v>
      </c>
      <c r="F593" s="22" t="s">
        <v>574</v>
      </c>
      <c r="G593" s="22" t="s">
        <v>575</v>
      </c>
      <c r="H593" s="22" t="s">
        <v>576</v>
      </c>
      <c r="I593" s="22" t="s">
        <v>577</v>
      </c>
      <c r="J593" s="22" t="s">
        <v>547</v>
      </c>
      <c r="K593" s="22" t="s">
        <v>572</v>
      </c>
      <c r="L593" s="22" t="s">
        <v>549</v>
      </c>
      <c r="M593" s="22"/>
    </row>
    <row r="594" ht="37.65" customHeight="1" spans="1:13">
      <c r="A594" s="22"/>
      <c r="B594" s="22"/>
      <c r="C594" s="23"/>
      <c r="D594" s="22"/>
      <c r="E594" s="59" t="s">
        <v>557</v>
      </c>
      <c r="F594" s="22" t="s">
        <v>563</v>
      </c>
      <c r="G594" s="22" t="s">
        <v>867</v>
      </c>
      <c r="H594" s="22" t="s">
        <v>921</v>
      </c>
      <c r="I594" s="22" t="s">
        <v>632</v>
      </c>
      <c r="J594" s="22" t="s">
        <v>547</v>
      </c>
      <c r="K594" s="22" t="s">
        <v>567</v>
      </c>
      <c r="L594" s="22" t="s">
        <v>549</v>
      </c>
      <c r="M594" s="22"/>
    </row>
    <row r="595" ht="37.65" customHeight="1" spans="1:13">
      <c r="A595" s="22"/>
      <c r="B595" s="22"/>
      <c r="C595" s="23"/>
      <c r="D595" s="22"/>
      <c r="E595" s="59"/>
      <c r="F595" s="22" t="s">
        <v>568</v>
      </c>
      <c r="G595" s="22" t="s">
        <v>631</v>
      </c>
      <c r="H595" s="22" t="s">
        <v>633</v>
      </c>
      <c r="I595" s="22" t="s">
        <v>634</v>
      </c>
      <c r="J595" s="22" t="s">
        <v>547</v>
      </c>
      <c r="K595" s="22" t="s">
        <v>572</v>
      </c>
      <c r="L595" s="22" t="s">
        <v>549</v>
      </c>
      <c r="M595" s="22"/>
    </row>
    <row r="596" ht="37.65" customHeight="1" spans="1:13">
      <c r="A596" s="22"/>
      <c r="B596" s="22"/>
      <c r="C596" s="23"/>
      <c r="D596" s="22"/>
      <c r="E596" s="59"/>
      <c r="F596" s="22" t="s">
        <v>558</v>
      </c>
      <c r="G596" s="22" t="s">
        <v>635</v>
      </c>
      <c r="H596" s="22" t="s">
        <v>1017</v>
      </c>
      <c r="I596" s="22" t="s">
        <v>637</v>
      </c>
      <c r="J596" s="22" t="s">
        <v>547</v>
      </c>
      <c r="K596" s="22" t="s">
        <v>638</v>
      </c>
      <c r="L596" s="22" t="s">
        <v>549</v>
      </c>
      <c r="M596" s="22"/>
    </row>
    <row r="597" ht="37.65" customHeight="1" spans="1:13">
      <c r="A597" s="22"/>
      <c r="B597" s="22"/>
      <c r="C597" s="23"/>
      <c r="D597" s="22"/>
      <c r="E597" s="59"/>
      <c r="F597" s="22" t="s">
        <v>555</v>
      </c>
      <c r="G597" s="22" t="s">
        <v>556</v>
      </c>
      <c r="H597" s="22" t="s">
        <v>552</v>
      </c>
      <c r="I597" s="22" t="s">
        <v>553</v>
      </c>
      <c r="J597" s="22" t="s">
        <v>547</v>
      </c>
      <c r="K597" s="22" t="s">
        <v>552</v>
      </c>
      <c r="L597" s="22" t="s">
        <v>554</v>
      </c>
      <c r="M597" s="22"/>
    </row>
    <row r="598" ht="37.65" customHeight="1" spans="1:13">
      <c r="A598" s="22"/>
      <c r="B598" s="22"/>
      <c r="C598" s="23"/>
      <c r="D598" s="22"/>
      <c r="E598" s="59"/>
      <c r="F598" s="22" t="s">
        <v>550</v>
      </c>
      <c r="G598" s="22" t="s">
        <v>551</v>
      </c>
      <c r="H598" s="22" t="s">
        <v>552</v>
      </c>
      <c r="I598" s="22" t="s">
        <v>553</v>
      </c>
      <c r="J598" s="22" t="s">
        <v>547</v>
      </c>
      <c r="K598" s="22" t="s">
        <v>552</v>
      </c>
      <c r="L598" s="22" t="s">
        <v>554</v>
      </c>
      <c r="M598" s="22"/>
    </row>
    <row r="599" ht="37.65" customHeight="1" spans="1:13">
      <c r="A599" s="22"/>
      <c r="B599" s="22"/>
      <c r="C599" s="23"/>
      <c r="D599" s="22"/>
      <c r="E599" s="59"/>
      <c r="F599" s="22" t="s">
        <v>544</v>
      </c>
      <c r="G599" s="22" t="s">
        <v>627</v>
      </c>
      <c r="H599" s="22" t="s">
        <v>644</v>
      </c>
      <c r="I599" s="22" t="s">
        <v>629</v>
      </c>
      <c r="J599" s="22" t="s">
        <v>547</v>
      </c>
      <c r="K599" s="22" t="s">
        <v>630</v>
      </c>
      <c r="L599" s="22" t="s">
        <v>549</v>
      </c>
      <c r="M599" s="22"/>
    </row>
    <row r="600" ht="37.65" customHeight="1" spans="1:13">
      <c r="A600" s="22" t="s">
        <v>172</v>
      </c>
      <c r="B600" s="22" t="s">
        <v>645</v>
      </c>
      <c r="C600" s="23">
        <v>3.24</v>
      </c>
      <c r="D600" s="22" t="s">
        <v>773</v>
      </c>
      <c r="E600" s="59" t="s">
        <v>573</v>
      </c>
      <c r="F600" s="22" t="s">
        <v>574</v>
      </c>
      <c r="G600" s="22" t="s">
        <v>575</v>
      </c>
      <c r="H600" s="22" t="s">
        <v>576</v>
      </c>
      <c r="I600" s="22" t="s">
        <v>577</v>
      </c>
      <c r="J600" s="22" t="s">
        <v>547</v>
      </c>
      <c r="K600" s="22" t="s">
        <v>572</v>
      </c>
      <c r="L600" s="22" t="s">
        <v>549</v>
      </c>
      <c r="M600" s="22"/>
    </row>
    <row r="601" ht="37.65" customHeight="1" spans="1:13">
      <c r="A601" s="22"/>
      <c r="B601" s="22"/>
      <c r="C601" s="23"/>
      <c r="D601" s="22"/>
      <c r="E601" s="59" t="s">
        <v>557</v>
      </c>
      <c r="F601" s="22" t="s">
        <v>558</v>
      </c>
      <c r="G601" s="22" t="s">
        <v>635</v>
      </c>
      <c r="H601" s="22" t="s">
        <v>1017</v>
      </c>
      <c r="I601" s="22" t="s">
        <v>637</v>
      </c>
      <c r="J601" s="22" t="s">
        <v>547</v>
      </c>
      <c r="K601" s="22" t="s">
        <v>638</v>
      </c>
      <c r="L601" s="22" t="s">
        <v>549</v>
      </c>
      <c r="M601" s="22"/>
    </row>
    <row r="602" ht="37.65" customHeight="1" spans="1:13">
      <c r="A602" s="22"/>
      <c r="B602" s="22"/>
      <c r="C602" s="23"/>
      <c r="D602" s="22"/>
      <c r="E602" s="59"/>
      <c r="F602" s="22" t="s">
        <v>555</v>
      </c>
      <c r="G602" s="22" t="s">
        <v>556</v>
      </c>
      <c r="H602" s="22" t="s">
        <v>552</v>
      </c>
      <c r="I602" s="22" t="s">
        <v>553</v>
      </c>
      <c r="J602" s="22" t="s">
        <v>547</v>
      </c>
      <c r="K602" s="22" t="s">
        <v>552</v>
      </c>
      <c r="L602" s="22" t="s">
        <v>554</v>
      </c>
      <c r="M602" s="22"/>
    </row>
    <row r="603" ht="37.65" customHeight="1" spans="1:13">
      <c r="A603" s="22"/>
      <c r="B603" s="22"/>
      <c r="C603" s="23"/>
      <c r="D603" s="22"/>
      <c r="E603" s="59"/>
      <c r="F603" s="22" t="s">
        <v>550</v>
      </c>
      <c r="G603" s="22" t="s">
        <v>551</v>
      </c>
      <c r="H603" s="22" t="s">
        <v>552</v>
      </c>
      <c r="I603" s="22" t="s">
        <v>553</v>
      </c>
      <c r="J603" s="22" t="s">
        <v>547</v>
      </c>
      <c r="K603" s="22" t="s">
        <v>552</v>
      </c>
      <c r="L603" s="22" t="s">
        <v>554</v>
      </c>
      <c r="M603" s="22"/>
    </row>
    <row r="604" ht="37.65" customHeight="1" spans="1:13">
      <c r="A604" s="22"/>
      <c r="B604" s="22"/>
      <c r="C604" s="23"/>
      <c r="D604" s="22"/>
      <c r="E604" s="59"/>
      <c r="F604" s="22" t="s">
        <v>544</v>
      </c>
      <c r="G604" s="22" t="s">
        <v>627</v>
      </c>
      <c r="H604" s="22" t="s">
        <v>647</v>
      </c>
      <c r="I604" s="22" t="s">
        <v>629</v>
      </c>
      <c r="J604" s="22" t="s">
        <v>547</v>
      </c>
      <c r="K604" s="22" t="s">
        <v>630</v>
      </c>
      <c r="L604" s="22" t="s">
        <v>549</v>
      </c>
      <c r="M604" s="22"/>
    </row>
    <row r="605" ht="37.65" customHeight="1" spans="1:13">
      <c r="A605" s="22"/>
      <c r="B605" s="22"/>
      <c r="C605" s="23"/>
      <c r="D605" s="22"/>
      <c r="E605" s="59"/>
      <c r="F605" s="22" t="s">
        <v>563</v>
      </c>
      <c r="G605" s="22" t="s">
        <v>867</v>
      </c>
      <c r="H605" s="22" t="s">
        <v>921</v>
      </c>
      <c r="I605" s="22" t="s">
        <v>632</v>
      </c>
      <c r="J605" s="22" t="s">
        <v>547</v>
      </c>
      <c r="K605" s="22" t="s">
        <v>567</v>
      </c>
      <c r="L605" s="22" t="s">
        <v>549</v>
      </c>
      <c r="M605" s="22"/>
    </row>
    <row r="606" ht="37.65" customHeight="1" spans="1:13">
      <c r="A606" s="22"/>
      <c r="B606" s="22"/>
      <c r="C606" s="23"/>
      <c r="D606" s="22"/>
      <c r="E606" s="59"/>
      <c r="F606" s="22" t="s">
        <v>568</v>
      </c>
      <c r="G606" s="22" t="s">
        <v>631</v>
      </c>
      <c r="H606" s="22" t="s">
        <v>633</v>
      </c>
      <c r="I606" s="22" t="s">
        <v>634</v>
      </c>
      <c r="J606" s="22" t="s">
        <v>547</v>
      </c>
      <c r="K606" s="22" t="s">
        <v>572</v>
      </c>
      <c r="L606" s="22" t="s">
        <v>549</v>
      </c>
      <c r="M606" s="22"/>
    </row>
    <row r="607" ht="37.65" customHeight="1" spans="1:13">
      <c r="A607" s="22"/>
      <c r="B607" s="22"/>
      <c r="C607" s="23"/>
      <c r="D607" s="22"/>
      <c r="E607" s="59" t="s">
        <v>578</v>
      </c>
      <c r="F607" s="22" t="s">
        <v>579</v>
      </c>
      <c r="G607" s="22" t="s">
        <v>641</v>
      </c>
      <c r="H607" s="22" t="s">
        <v>624</v>
      </c>
      <c r="I607" s="22" t="s">
        <v>603</v>
      </c>
      <c r="J607" s="22" t="s">
        <v>547</v>
      </c>
      <c r="K607" s="22" t="s">
        <v>552</v>
      </c>
      <c r="L607" s="22" t="s">
        <v>554</v>
      </c>
      <c r="M607" s="22"/>
    </row>
    <row r="608" ht="37.65" customHeight="1" spans="1:13">
      <c r="A608" s="22"/>
      <c r="B608" s="22"/>
      <c r="C608" s="23"/>
      <c r="D608" s="22"/>
      <c r="E608" s="59"/>
      <c r="F608" s="22" t="s">
        <v>582</v>
      </c>
      <c r="G608" s="22" t="s">
        <v>639</v>
      </c>
      <c r="H608" s="22" t="s">
        <v>599</v>
      </c>
      <c r="I608" s="22" t="s">
        <v>640</v>
      </c>
      <c r="J608" s="22" t="s">
        <v>547</v>
      </c>
      <c r="K608" s="22" t="s">
        <v>552</v>
      </c>
      <c r="L608" s="22" t="s">
        <v>554</v>
      </c>
      <c r="M608" s="22"/>
    </row>
    <row r="609" ht="37.65" customHeight="1" spans="1:13">
      <c r="A609" s="22"/>
      <c r="B609" s="22"/>
      <c r="C609" s="23"/>
      <c r="D609" s="22"/>
      <c r="E609" s="59"/>
      <c r="F609" s="22" t="s">
        <v>586</v>
      </c>
      <c r="G609" s="22" t="s">
        <v>587</v>
      </c>
      <c r="H609" s="22" t="s">
        <v>588</v>
      </c>
      <c r="I609" s="22" t="s">
        <v>589</v>
      </c>
      <c r="J609" s="22" t="s">
        <v>547</v>
      </c>
      <c r="K609" s="22" t="s">
        <v>552</v>
      </c>
      <c r="L609" s="22" t="s">
        <v>554</v>
      </c>
      <c r="M609" s="22"/>
    </row>
    <row r="610" ht="37.65" customHeight="1" spans="1:13">
      <c r="A610" s="22" t="s">
        <v>172</v>
      </c>
      <c r="B610" s="22" t="s">
        <v>774</v>
      </c>
      <c r="C610" s="23">
        <v>18</v>
      </c>
      <c r="D610" s="22" t="s">
        <v>775</v>
      </c>
      <c r="E610" s="59" t="s">
        <v>557</v>
      </c>
      <c r="F610" s="22" t="s">
        <v>544</v>
      </c>
      <c r="G610" s="22" t="s">
        <v>627</v>
      </c>
      <c r="H610" s="22" t="s">
        <v>946</v>
      </c>
      <c r="I610" s="22" t="s">
        <v>629</v>
      </c>
      <c r="J610" s="22" t="s">
        <v>547</v>
      </c>
      <c r="K610" s="22" t="s">
        <v>630</v>
      </c>
      <c r="L610" s="22" t="s">
        <v>549</v>
      </c>
      <c r="M610" s="22"/>
    </row>
    <row r="611" ht="37.65" customHeight="1" spans="1:13">
      <c r="A611" s="22"/>
      <c r="B611" s="22"/>
      <c r="C611" s="23"/>
      <c r="D611" s="22"/>
      <c r="E611" s="59"/>
      <c r="F611" s="22" t="s">
        <v>550</v>
      </c>
      <c r="G611" s="22" t="s">
        <v>551</v>
      </c>
      <c r="H611" s="22" t="s">
        <v>552</v>
      </c>
      <c r="I611" s="22" t="s">
        <v>553</v>
      </c>
      <c r="J611" s="22" t="s">
        <v>547</v>
      </c>
      <c r="K611" s="22" t="s">
        <v>552</v>
      </c>
      <c r="L611" s="22" t="s">
        <v>554</v>
      </c>
      <c r="M611" s="22"/>
    </row>
    <row r="612" ht="37.65" customHeight="1" spans="1:13">
      <c r="A612" s="22"/>
      <c r="B612" s="22"/>
      <c r="C612" s="23"/>
      <c r="D612" s="22"/>
      <c r="E612" s="59"/>
      <c r="F612" s="22" t="s">
        <v>563</v>
      </c>
      <c r="G612" s="22" t="s">
        <v>867</v>
      </c>
      <c r="H612" s="22" t="s">
        <v>921</v>
      </c>
      <c r="I612" s="22" t="s">
        <v>632</v>
      </c>
      <c r="J612" s="22" t="s">
        <v>547</v>
      </c>
      <c r="K612" s="22" t="s">
        <v>567</v>
      </c>
      <c r="L612" s="22" t="s">
        <v>549</v>
      </c>
      <c r="M612" s="22"/>
    </row>
    <row r="613" ht="37.65" customHeight="1" spans="1:13">
      <c r="A613" s="22"/>
      <c r="B613" s="22"/>
      <c r="C613" s="23"/>
      <c r="D613" s="22"/>
      <c r="E613" s="59"/>
      <c r="F613" s="22" t="s">
        <v>568</v>
      </c>
      <c r="G613" s="22" t="s">
        <v>631</v>
      </c>
      <c r="H613" s="22" t="s">
        <v>633</v>
      </c>
      <c r="I613" s="22" t="s">
        <v>634</v>
      </c>
      <c r="J613" s="22" t="s">
        <v>547</v>
      </c>
      <c r="K613" s="22" t="s">
        <v>572</v>
      </c>
      <c r="L613" s="22" t="s">
        <v>549</v>
      </c>
      <c r="M613" s="22"/>
    </row>
    <row r="614" ht="37.65" customHeight="1" spans="1:13">
      <c r="A614" s="22"/>
      <c r="B614" s="22"/>
      <c r="C614" s="23"/>
      <c r="D614" s="22"/>
      <c r="E614" s="59"/>
      <c r="F614" s="22" t="s">
        <v>558</v>
      </c>
      <c r="G614" s="22" t="s">
        <v>635</v>
      </c>
      <c r="H614" s="22" t="s">
        <v>1017</v>
      </c>
      <c r="I614" s="22" t="s">
        <v>637</v>
      </c>
      <c r="J614" s="22" t="s">
        <v>547</v>
      </c>
      <c r="K614" s="22" t="s">
        <v>638</v>
      </c>
      <c r="L614" s="22" t="s">
        <v>549</v>
      </c>
      <c r="M614" s="22"/>
    </row>
    <row r="615" ht="37.65" customHeight="1" spans="1:13">
      <c r="A615" s="22"/>
      <c r="B615" s="22"/>
      <c r="C615" s="23"/>
      <c r="D615" s="22"/>
      <c r="E615" s="59"/>
      <c r="F615" s="22" t="s">
        <v>555</v>
      </c>
      <c r="G615" s="22" t="s">
        <v>556</v>
      </c>
      <c r="H615" s="22" t="s">
        <v>552</v>
      </c>
      <c r="I615" s="22" t="s">
        <v>553</v>
      </c>
      <c r="J615" s="22" t="s">
        <v>547</v>
      </c>
      <c r="K615" s="22" t="s">
        <v>552</v>
      </c>
      <c r="L615" s="22" t="s">
        <v>554</v>
      </c>
      <c r="M615" s="22"/>
    </row>
    <row r="616" ht="37.65" customHeight="1" spans="1:13">
      <c r="A616" s="22"/>
      <c r="B616" s="22"/>
      <c r="C616" s="23"/>
      <c r="D616" s="22"/>
      <c r="E616" s="59" t="s">
        <v>573</v>
      </c>
      <c r="F616" s="22" t="s">
        <v>574</v>
      </c>
      <c r="G616" s="22" t="s">
        <v>575</v>
      </c>
      <c r="H616" s="22" t="s">
        <v>576</v>
      </c>
      <c r="I616" s="22" t="s">
        <v>577</v>
      </c>
      <c r="J616" s="22" t="s">
        <v>547</v>
      </c>
      <c r="K616" s="22" t="s">
        <v>572</v>
      </c>
      <c r="L616" s="22" t="s">
        <v>549</v>
      </c>
      <c r="M616" s="22"/>
    </row>
    <row r="617" ht="37.65" customHeight="1" spans="1:13">
      <c r="A617" s="22"/>
      <c r="B617" s="22"/>
      <c r="C617" s="23"/>
      <c r="D617" s="22"/>
      <c r="E617" s="59" t="s">
        <v>578</v>
      </c>
      <c r="F617" s="22" t="s">
        <v>586</v>
      </c>
      <c r="G617" s="22" t="s">
        <v>587</v>
      </c>
      <c r="H617" s="22" t="s">
        <v>588</v>
      </c>
      <c r="I617" s="22" t="s">
        <v>589</v>
      </c>
      <c r="J617" s="22" t="s">
        <v>547</v>
      </c>
      <c r="K617" s="22" t="s">
        <v>552</v>
      </c>
      <c r="L617" s="22" t="s">
        <v>554</v>
      </c>
      <c r="M617" s="22"/>
    </row>
    <row r="618" ht="37.65" customHeight="1" spans="1:13">
      <c r="A618" s="22"/>
      <c r="B618" s="22"/>
      <c r="C618" s="23"/>
      <c r="D618" s="22"/>
      <c r="E618" s="59"/>
      <c r="F618" s="22" t="s">
        <v>582</v>
      </c>
      <c r="G618" s="22" t="s">
        <v>639</v>
      </c>
      <c r="H618" s="22" t="s">
        <v>599</v>
      </c>
      <c r="I618" s="22" t="s">
        <v>640</v>
      </c>
      <c r="J618" s="22" t="s">
        <v>547</v>
      </c>
      <c r="K618" s="22" t="s">
        <v>552</v>
      </c>
      <c r="L618" s="22" t="s">
        <v>554</v>
      </c>
      <c r="M618" s="22"/>
    </row>
    <row r="619" ht="37.65" customHeight="1" spans="1:13">
      <c r="A619" s="22"/>
      <c r="B619" s="22"/>
      <c r="C619" s="23"/>
      <c r="D619" s="22"/>
      <c r="E619" s="59"/>
      <c r="F619" s="22" t="s">
        <v>579</v>
      </c>
      <c r="G619" s="22" t="s">
        <v>641</v>
      </c>
      <c r="H619" s="22" t="s">
        <v>624</v>
      </c>
      <c r="I619" s="22" t="s">
        <v>603</v>
      </c>
      <c r="J619" s="22" t="s">
        <v>547</v>
      </c>
      <c r="K619" s="22" t="s">
        <v>552</v>
      </c>
      <c r="L619" s="22" t="s">
        <v>554</v>
      </c>
      <c r="M619" s="22"/>
    </row>
    <row r="620" ht="37.65" customHeight="1" spans="1:13">
      <c r="A620" s="22" t="s">
        <v>172</v>
      </c>
      <c r="B620" s="22" t="s">
        <v>1018</v>
      </c>
      <c r="C620" s="23">
        <v>28</v>
      </c>
      <c r="D620" s="22" t="s">
        <v>1019</v>
      </c>
      <c r="E620" s="59" t="s">
        <v>557</v>
      </c>
      <c r="F620" s="22" t="s">
        <v>550</v>
      </c>
      <c r="G620" s="22" t="s">
        <v>551</v>
      </c>
      <c r="H620" s="22" t="s">
        <v>552</v>
      </c>
      <c r="I620" s="22" t="s">
        <v>553</v>
      </c>
      <c r="J620" s="22" t="s">
        <v>547</v>
      </c>
      <c r="K620" s="22" t="s">
        <v>552</v>
      </c>
      <c r="L620" s="22" t="s">
        <v>554</v>
      </c>
      <c r="M620" s="22"/>
    </row>
    <row r="621" ht="37.65" customHeight="1" spans="1:13">
      <c r="A621" s="22"/>
      <c r="B621" s="22"/>
      <c r="C621" s="23"/>
      <c r="D621" s="22"/>
      <c r="E621" s="59"/>
      <c r="F621" s="22" t="s">
        <v>555</v>
      </c>
      <c r="G621" s="22" t="s">
        <v>556</v>
      </c>
      <c r="H621" s="22" t="s">
        <v>552</v>
      </c>
      <c r="I621" s="22" t="s">
        <v>553</v>
      </c>
      <c r="J621" s="22" t="s">
        <v>547</v>
      </c>
      <c r="K621" s="22" t="s">
        <v>552</v>
      </c>
      <c r="L621" s="22" t="s">
        <v>554</v>
      </c>
      <c r="M621" s="22"/>
    </row>
    <row r="622" ht="37.65" customHeight="1" spans="1:13">
      <c r="A622" s="22"/>
      <c r="B622" s="22"/>
      <c r="C622" s="23"/>
      <c r="D622" s="22"/>
      <c r="E622" s="59"/>
      <c r="F622" s="22" t="s">
        <v>558</v>
      </c>
      <c r="G622" s="22" t="s">
        <v>1020</v>
      </c>
      <c r="H622" s="22" t="s">
        <v>611</v>
      </c>
      <c r="I622" s="22" t="s">
        <v>1021</v>
      </c>
      <c r="J622" s="22" t="s">
        <v>547</v>
      </c>
      <c r="K622" s="22" t="s">
        <v>663</v>
      </c>
      <c r="L622" s="22" t="s">
        <v>549</v>
      </c>
      <c r="M622" s="22"/>
    </row>
    <row r="623" ht="37.65" customHeight="1" spans="1:13">
      <c r="A623" s="22"/>
      <c r="B623" s="22"/>
      <c r="C623" s="23"/>
      <c r="D623" s="22"/>
      <c r="E623" s="59"/>
      <c r="F623" s="22"/>
      <c r="G623" s="22" t="s">
        <v>1022</v>
      </c>
      <c r="H623" s="22" t="s">
        <v>680</v>
      </c>
      <c r="I623" s="22" t="s">
        <v>1023</v>
      </c>
      <c r="J623" s="22" t="s">
        <v>547</v>
      </c>
      <c r="K623" s="22" t="s">
        <v>663</v>
      </c>
      <c r="L623" s="22" t="s">
        <v>549</v>
      </c>
      <c r="M623" s="22"/>
    </row>
    <row r="624" ht="37.65" customHeight="1" spans="1:13">
      <c r="A624" s="22"/>
      <c r="B624" s="22"/>
      <c r="C624" s="23"/>
      <c r="D624" s="22"/>
      <c r="E624" s="59"/>
      <c r="F624" s="22"/>
      <c r="G624" s="22" t="s">
        <v>1024</v>
      </c>
      <c r="H624" s="22" t="s">
        <v>611</v>
      </c>
      <c r="I624" s="22" t="s">
        <v>1025</v>
      </c>
      <c r="J624" s="22" t="s">
        <v>547</v>
      </c>
      <c r="K624" s="22" t="s">
        <v>663</v>
      </c>
      <c r="L624" s="22" t="s">
        <v>549</v>
      </c>
      <c r="M624" s="22"/>
    </row>
    <row r="625" ht="37.65" customHeight="1" spans="1:13">
      <c r="A625" s="22"/>
      <c r="B625" s="22"/>
      <c r="C625" s="23"/>
      <c r="D625" s="22"/>
      <c r="E625" s="59"/>
      <c r="F625" s="22"/>
      <c r="G625" s="22" t="s">
        <v>1026</v>
      </c>
      <c r="H625" s="22" t="s">
        <v>680</v>
      </c>
      <c r="I625" s="22" t="s">
        <v>1027</v>
      </c>
      <c r="J625" s="22" t="s">
        <v>547</v>
      </c>
      <c r="K625" s="22" t="s">
        <v>663</v>
      </c>
      <c r="L625" s="22" t="s">
        <v>549</v>
      </c>
      <c r="M625" s="22"/>
    </row>
    <row r="626" ht="37.65" customHeight="1" spans="1:13">
      <c r="A626" s="22"/>
      <c r="B626" s="22"/>
      <c r="C626" s="23"/>
      <c r="D626" s="22"/>
      <c r="E626" s="59"/>
      <c r="F626" s="22" t="s">
        <v>568</v>
      </c>
      <c r="G626" s="22" t="s">
        <v>1028</v>
      </c>
      <c r="H626" s="22" t="s">
        <v>1029</v>
      </c>
      <c r="I626" s="22" t="s">
        <v>1029</v>
      </c>
      <c r="J626" s="22" t="s">
        <v>547</v>
      </c>
      <c r="K626" s="22" t="s">
        <v>552</v>
      </c>
      <c r="L626" s="22" t="s">
        <v>554</v>
      </c>
      <c r="M626" s="22"/>
    </row>
    <row r="627" ht="37.65" customHeight="1" spans="1:13">
      <c r="A627" s="22"/>
      <c r="B627" s="22"/>
      <c r="C627" s="23"/>
      <c r="D627" s="22"/>
      <c r="E627" s="59"/>
      <c r="F627" s="22"/>
      <c r="G627" s="22" t="s">
        <v>1030</v>
      </c>
      <c r="H627" s="22" t="s">
        <v>1031</v>
      </c>
      <c r="I627" s="22" t="s">
        <v>1031</v>
      </c>
      <c r="J627" s="22" t="s">
        <v>547</v>
      </c>
      <c r="K627" s="22" t="s">
        <v>552</v>
      </c>
      <c r="L627" s="22" t="s">
        <v>554</v>
      </c>
      <c r="M627" s="22"/>
    </row>
    <row r="628" ht="37.65" customHeight="1" spans="1:13">
      <c r="A628" s="22"/>
      <c r="B628" s="22"/>
      <c r="C628" s="23"/>
      <c r="D628" s="22"/>
      <c r="E628" s="59"/>
      <c r="F628" s="22"/>
      <c r="G628" s="22" t="s">
        <v>1032</v>
      </c>
      <c r="H628" s="22" t="s">
        <v>1033</v>
      </c>
      <c r="I628" s="22" t="s">
        <v>1033</v>
      </c>
      <c r="J628" s="22" t="s">
        <v>547</v>
      </c>
      <c r="K628" s="22" t="s">
        <v>552</v>
      </c>
      <c r="L628" s="22" t="s">
        <v>554</v>
      </c>
      <c r="M628" s="22"/>
    </row>
    <row r="629" ht="37.65" customHeight="1" spans="1:13">
      <c r="A629" s="22"/>
      <c r="B629" s="22"/>
      <c r="C629" s="23"/>
      <c r="D629" s="22"/>
      <c r="E629" s="59"/>
      <c r="F629" s="22" t="s">
        <v>544</v>
      </c>
      <c r="G629" s="22" t="s">
        <v>982</v>
      </c>
      <c r="H629" s="22" t="s">
        <v>593</v>
      </c>
      <c r="I629" s="22" t="s">
        <v>991</v>
      </c>
      <c r="J629" s="22" t="s">
        <v>547</v>
      </c>
      <c r="K629" s="22" t="s">
        <v>548</v>
      </c>
      <c r="L629" s="22" t="s">
        <v>549</v>
      </c>
      <c r="M629" s="22"/>
    </row>
    <row r="630" ht="37.65" customHeight="1" spans="1:13">
      <c r="A630" s="22"/>
      <c r="B630" s="22"/>
      <c r="C630" s="23"/>
      <c r="D630" s="22"/>
      <c r="E630" s="59"/>
      <c r="F630" s="22" t="s">
        <v>563</v>
      </c>
      <c r="G630" s="22" t="s">
        <v>1034</v>
      </c>
      <c r="H630" s="22" t="s">
        <v>1035</v>
      </c>
      <c r="I630" s="22" t="s">
        <v>1035</v>
      </c>
      <c r="J630" s="22" t="s">
        <v>547</v>
      </c>
      <c r="K630" s="22" t="s">
        <v>567</v>
      </c>
      <c r="L630" s="22" t="s">
        <v>549</v>
      </c>
      <c r="M630" s="22"/>
    </row>
    <row r="631" ht="37.65" customHeight="1" spans="1:13">
      <c r="A631" s="22"/>
      <c r="B631" s="22"/>
      <c r="C631" s="23"/>
      <c r="D631" s="22"/>
      <c r="E631" s="59" t="s">
        <v>573</v>
      </c>
      <c r="F631" s="22" t="s">
        <v>574</v>
      </c>
      <c r="G631" s="22" t="s">
        <v>575</v>
      </c>
      <c r="H631" s="22" t="s">
        <v>1036</v>
      </c>
      <c r="I631" s="22" t="s">
        <v>577</v>
      </c>
      <c r="J631" s="22" t="s">
        <v>547</v>
      </c>
      <c r="K631" s="22" t="s">
        <v>594</v>
      </c>
      <c r="L631" s="22" t="s">
        <v>549</v>
      </c>
      <c r="M631" s="22"/>
    </row>
    <row r="632" ht="37.65" customHeight="1" spans="1:13">
      <c r="A632" s="22"/>
      <c r="B632" s="22"/>
      <c r="C632" s="23"/>
      <c r="D632" s="22"/>
      <c r="E632" s="59" t="s">
        <v>578</v>
      </c>
      <c r="F632" s="22" t="s">
        <v>586</v>
      </c>
      <c r="G632" s="22" t="s">
        <v>1037</v>
      </c>
      <c r="H632" s="22" t="s">
        <v>1038</v>
      </c>
      <c r="I632" s="22" t="s">
        <v>1038</v>
      </c>
      <c r="J632" s="22" t="s">
        <v>547</v>
      </c>
      <c r="K632" s="22" t="s">
        <v>552</v>
      </c>
      <c r="L632" s="22" t="s">
        <v>554</v>
      </c>
      <c r="M632" s="22"/>
    </row>
    <row r="633" ht="37.65" customHeight="1" spans="1:13">
      <c r="A633" s="22"/>
      <c r="B633" s="22"/>
      <c r="C633" s="23"/>
      <c r="D633" s="22"/>
      <c r="E633" s="59"/>
      <c r="F633" s="22" t="s">
        <v>582</v>
      </c>
      <c r="G633" s="22" t="s">
        <v>1039</v>
      </c>
      <c r="H633" s="22" t="s">
        <v>599</v>
      </c>
      <c r="I633" s="22" t="s">
        <v>1040</v>
      </c>
      <c r="J633" s="22" t="s">
        <v>547</v>
      </c>
      <c r="K633" s="22" t="s">
        <v>552</v>
      </c>
      <c r="L633" s="22" t="s">
        <v>554</v>
      </c>
      <c r="M633" s="22"/>
    </row>
    <row r="634" ht="37.65" customHeight="1" spans="1:13">
      <c r="A634" s="22"/>
      <c r="B634" s="22"/>
      <c r="C634" s="23"/>
      <c r="D634" s="22"/>
      <c r="E634" s="59"/>
      <c r="F634" s="22" t="s">
        <v>579</v>
      </c>
      <c r="G634" s="22" t="s">
        <v>1041</v>
      </c>
      <c r="H634" s="22" t="s">
        <v>624</v>
      </c>
      <c r="I634" s="22" t="s">
        <v>603</v>
      </c>
      <c r="J634" s="22" t="s">
        <v>547</v>
      </c>
      <c r="K634" s="22" t="s">
        <v>552</v>
      </c>
      <c r="L634" s="22" t="s">
        <v>554</v>
      </c>
      <c r="M634" s="22"/>
    </row>
    <row r="635" ht="24.85" customHeight="1" spans="1:13">
      <c r="A635" s="57" t="s">
        <v>1042</v>
      </c>
      <c r="B635" s="57" t="s">
        <v>1043</v>
      </c>
      <c r="C635" s="58">
        <v>349.72</v>
      </c>
      <c r="D635" s="59"/>
      <c r="E635" s="59"/>
      <c r="F635" s="59"/>
      <c r="G635" s="59"/>
      <c r="H635" s="59"/>
      <c r="I635" s="59"/>
      <c r="J635" s="59"/>
      <c r="K635" s="59"/>
      <c r="L635" s="59"/>
      <c r="M635" s="59"/>
    </row>
    <row r="636" ht="37.65" customHeight="1" spans="1:13">
      <c r="A636" s="22" t="s">
        <v>174</v>
      </c>
      <c r="B636" s="22" t="s">
        <v>1044</v>
      </c>
      <c r="C636" s="23">
        <v>18.6</v>
      </c>
      <c r="D636" s="22" t="s">
        <v>1045</v>
      </c>
      <c r="E636" s="59" t="s">
        <v>557</v>
      </c>
      <c r="F636" s="22" t="s">
        <v>544</v>
      </c>
      <c r="G636" s="22" t="s">
        <v>627</v>
      </c>
      <c r="H636" s="22" t="s">
        <v>690</v>
      </c>
      <c r="I636" s="22" t="s">
        <v>629</v>
      </c>
      <c r="J636" s="22"/>
      <c r="K636" s="22" t="s">
        <v>630</v>
      </c>
      <c r="L636" s="22" t="s">
        <v>549</v>
      </c>
      <c r="M636" s="22"/>
    </row>
    <row r="637" ht="37.65" customHeight="1" spans="1:13">
      <c r="A637" s="22"/>
      <c r="B637" s="22"/>
      <c r="C637" s="23"/>
      <c r="D637" s="22"/>
      <c r="E637" s="59"/>
      <c r="F637" s="22" t="s">
        <v>550</v>
      </c>
      <c r="G637" s="22" t="s">
        <v>551</v>
      </c>
      <c r="H637" s="22" t="s">
        <v>552</v>
      </c>
      <c r="I637" s="22" t="s">
        <v>553</v>
      </c>
      <c r="J637" s="22"/>
      <c r="K637" s="22" t="s">
        <v>552</v>
      </c>
      <c r="L637" s="22" t="s">
        <v>554</v>
      </c>
      <c r="M637" s="22"/>
    </row>
    <row r="638" ht="37.65" customHeight="1" spans="1:13">
      <c r="A638" s="22"/>
      <c r="B638" s="22"/>
      <c r="C638" s="23"/>
      <c r="D638" s="22"/>
      <c r="E638" s="59"/>
      <c r="F638" s="22" t="s">
        <v>563</v>
      </c>
      <c r="G638" s="22" t="s">
        <v>641</v>
      </c>
      <c r="H638" s="22" t="s">
        <v>624</v>
      </c>
      <c r="I638" s="22" t="s">
        <v>603</v>
      </c>
      <c r="J638" s="22"/>
      <c r="K638" s="22" t="s">
        <v>552</v>
      </c>
      <c r="L638" s="22" t="s">
        <v>554</v>
      </c>
      <c r="M638" s="22"/>
    </row>
    <row r="639" ht="37.65" customHeight="1" spans="1:13">
      <c r="A639" s="22"/>
      <c r="B639" s="22"/>
      <c r="C639" s="23"/>
      <c r="D639" s="22"/>
      <c r="E639" s="59"/>
      <c r="F639" s="22" t="s">
        <v>568</v>
      </c>
      <c r="G639" s="22" t="s">
        <v>692</v>
      </c>
      <c r="H639" s="22" t="s">
        <v>632</v>
      </c>
      <c r="I639" s="22" t="s">
        <v>632</v>
      </c>
      <c r="J639" s="22"/>
      <c r="K639" s="22" t="s">
        <v>567</v>
      </c>
      <c r="L639" s="22" t="s">
        <v>549</v>
      </c>
      <c r="M639" s="22"/>
    </row>
    <row r="640" ht="37.65" customHeight="1" spans="1:13">
      <c r="A640" s="22"/>
      <c r="B640" s="22"/>
      <c r="C640" s="23"/>
      <c r="D640" s="22"/>
      <c r="E640" s="59"/>
      <c r="F640" s="22" t="s">
        <v>558</v>
      </c>
      <c r="G640" s="22" t="s">
        <v>631</v>
      </c>
      <c r="H640" s="22" t="s">
        <v>633</v>
      </c>
      <c r="I640" s="22" t="s">
        <v>634</v>
      </c>
      <c r="J640" s="22"/>
      <c r="K640" s="22" t="s">
        <v>572</v>
      </c>
      <c r="L640" s="22" t="s">
        <v>549</v>
      </c>
      <c r="M640" s="22"/>
    </row>
    <row r="641" ht="37.65" customHeight="1" spans="1:13">
      <c r="A641" s="22"/>
      <c r="B641" s="22"/>
      <c r="C641" s="23"/>
      <c r="D641" s="22"/>
      <c r="E641" s="59"/>
      <c r="F641" s="22" t="s">
        <v>555</v>
      </c>
      <c r="G641" s="22" t="s">
        <v>691</v>
      </c>
      <c r="H641" s="22" t="s">
        <v>552</v>
      </c>
      <c r="I641" s="22" t="s">
        <v>553</v>
      </c>
      <c r="J641" s="22"/>
      <c r="K641" s="22" t="s">
        <v>552</v>
      </c>
      <c r="L641" s="22" t="s">
        <v>554</v>
      </c>
      <c r="M641" s="22"/>
    </row>
    <row r="642" ht="37.65" customHeight="1" spans="1:13">
      <c r="A642" s="22"/>
      <c r="B642" s="22"/>
      <c r="C642" s="23"/>
      <c r="D642" s="22"/>
      <c r="E642" s="59" t="s">
        <v>573</v>
      </c>
      <c r="F642" s="22" t="s">
        <v>574</v>
      </c>
      <c r="G642" s="22" t="s">
        <v>575</v>
      </c>
      <c r="H642" s="22" t="s">
        <v>689</v>
      </c>
      <c r="I642" s="22" t="s">
        <v>577</v>
      </c>
      <c r="J642" s="22"/>
      <c r="K642" s="22" t="s">
        <v>572</v>
      </c>
      <c r="L642" s="22" t="s">
        <v>549</v>
      </c>
      <c r="M642" s="22"/>
    </row>
    <row r="643" ht="37.65" customHeight="1" spans="1:13">
      <c r="A643" s="22"/>
      <c r="B643" s="22"/>
      <c r="C643" s="23"/>
      <c r="D643" s="22"/>
      <c r="E643" s="59" t="s">
        <v>578</v>
      </c>
      <c r="F643" s="22" t="s">
        <v>586</v>
      </c>
      <c r="G643" s="22" t="s">
        <v>688</v>
      </c>
      <c r="H643" s="22" t="s">
        <v>588</v>
      </c>
      <c r="I643" s="22" t="s">
        <v>589</v>
      </c>
      <c r="J643" s="22"/>
      <c r="K643" s="22" t="s">
        <v>552</v>
      </c>
      <c r="L643" s="22" t="s">
        <v>554</v>
      </c>
      <c r="M643" s="22"/>
    </row>
    <row r="644" ht="37.65" customHeight="1" spans="1:13">
      <c r="A644" s="22"/>
      <c r="B644" s="22"/>
      <c r="C644" s="23"/>
      <c r="D644" s="22"/>
      <c r="E644" s="59"/>
      <c r="F644" s="22" t="s">
        <v>582</v>
      </c>
      <c r="G644" s="22" t="s">
        <v>640</v>
      </c>
      <c r="H644" s="22" t="s">
        <v>588</v>
      </c>
      <c r="I644" s="22" t="s">
        <v>640</v>
      </c>
      <c r="J644" s="22"/>
      <c r="K644" s="22" t="s">
        <v>552</v>
      </c>
      <c r="L644" s="22" t="s">
        <v>554</v>
      </c>
      <c r="M644" s="22"/>
    </row>
    <row r="645" ht="37.65" customHeight="1" spans="1:13">
      <c r="A645" s="22"/>
      <c r="B645" s="22"/>
      <c r="C645" s="23"/>
      <c r="D645" s="22"/>
      <c r="E645" s="59"/>
      <c r="F645" s="22" t="s">
        <v>579</v>
      </c>
      <c r="G645" s="22" t="s">
        <v>639</v>
      </c>
      <c r="H645" s="22" t="s">
        <v>588</v>
      </c>
      <c r="I645" s="22" t="s">
        <v>640</v>
      </c>
      <c r="J645" s="22"/>
      <c r="K645" s="22" t="s">
        <v>552</v>
      </c>
      <c r="L645" s="22" t="s">
        <v>554</v>
      </c>
      <c r="M645" s="22"/>
    </row>
    <row r="646" ht="37.65" customHeight="1" spans="1:13">
      <c r="A646" s="22" t="s">
        <v>174</v>
      </c>
      <c r="B646" s="22" t="s">
        <v>642</v>
      </c>
      <c r="C646" s="23">
        <v>24.8</v>
      </c>
      <c r="D646" s="22" t="s">
        <v>1046</v>
      </c>
      <c r="E646" s="59" t="s">
        <v>557</v>
      </c>
      <c r="F646" s="22" t="s">
        <v>550</v>
      </c>
      <c r="G646" s="22" t="s">
        <v>551</v>
      </c>
      <c r="H646" s="22" t="s">
        <v>552</v>
      </c>
      <c r="I646" s="22" t="s">
        <v>553</v>
      </c>
      <c r="J646" s="22"/>
      <c r="K646" s="22" t="s">
        <v>552</v>
      </c>
      <c r="L646" s="22" t="s">
        <v>554</v>
      </c>
      <c r="M646" s="22"/>
    </row>
    <row r="647" ht="37.65" customHeight="1" spans="1:13">
      <c r="A647" s="22"/>
      <c r="B647" s="22"/>
      <c r="C647" s="23"/>
      <c r="D647" s="22"/>
      <c r="E647" s="59"/>
      <c r="F647" s="22" t="s">
        <v>544</v>
      </c>
      <c r="G647" s="22" t="s">
        <v>627</v>
      </c>
      <c r="H647" s="22" t="s">
        <v>690</v>
      </c>
      <c r="I647" s="22" t="s">
        <v>629</v>
      </c>
      <c r="J647" s="22"/>
      <c r="K647" s="22" t="s">
        <v>630</v>
      </c>
      <c r="L647" s="22" t="s">
        <v>549</v>
      </c>
      <c r="M647" s="22"/>
    </row>
    <row r="648" ht="37.65" customHeight="1" spans="1:13">
      <c r="A648" s="22"/>
      <c r="B648" s="22"/>
      <c r="C648" s="23"/>
      <c r="D648" s="22"/>
      <c r="E648" s="59"/>
      <c r="F648" s="22" t="s">
        <v>563</v>
      </c>
      <c r="G648" s="22" t="s">
        <v>641</v>
      </c>
      <c r="H648" s="22" t="s">
        <v>624</v>
      </c>
      <c r="I648" s="22" t="s">
        <v>603</v>
      </c>
      <c r="J648" s="22"/>
      <c r="K648" s="22" t="s">
        <v>552</v>
      </c>
      <c r="L648" s="22" t="s">
        <v>554</v>
      </c>
      <c r="M648" s="22"/>
    </row>
    <row r="649" ht="37.65" customHeight="1" spans="1:13">
      <c r="A649" s="22"/>
      <c r="B649" s="22"/>
      <c r="C649" s="23"/>
      <c r="D649" s="22"/>
      <c r="E649" s="59"/>
      <c r="F649" s="22" t="s">
        <v>568</v>
      </c>
      <c r="G649" s="22" t="s">
        <v>692</v>
      </c>
      <c r="H649" s="22" t="s">
        <v>632</v>
      </c>
      <c r="I649" s="22" t="s">
        <v>632</v>
      </c>
      <c r="J649" s="22"/>
      <c r="K649" s="22" t="s">
        <v>567</v>
      </c>
      <c r="L649" s="22" t="s">
        <v>549</v>
      </c>
      <c r="M649" s="22"/>
    </row>
    <row r="650" ht="37.65" customHeight="1" spans="1:13">
      <c r="A650" s="22"/>
      <c r="B650" s="22"/>
      <c r="C650" s="23"/>
      <c r="D650" s="22"/>
      <c r="E650" s="59"/>
      <c r="F650" s="22" t="s">
        <v>558</v>
      </c>
      <c r="G650" s="22" t="s">
        <v>631</v>
      </c>
      <c r="H650" s="22" t="s">
        <v>633</v>
      </c>
      <c r="I650" s="22" t="s">
        <v>634</v>
      </c>
      <c r="J650" s="22"/>
      <c r="K650" s="22" t="s">
        <v>572</v>
      </c>
      <c r="L650" s="22" t="s">
        <v>549</v>
      </c>
      <c r="M650" s="22"/>
    </row>
    <row r="651" ht="37.65" customHeight="1" spans="1:13">
      <c r="A651" s="22"/>
      <c r="B651" s="22"/>
      <c r="C651" s="23"/>
      <c r="D651" s="22"/>
      <c r="E651" s="59"/>
      <c r="F651" s="22" t="s">
        <v>555</v>
      </c>
      <c r="G651" s="22" t="s">
        <v>691</v>
      </c>
      <c r="H651" s="22" t="s">
        <v>552</v>
      </c>
      <c r="I651" s="22" t="s">
        <v>553</v>
      </c>
      <c r="J651" s="22"/>
      <c r="K651" s="22" t="s">
        <v>552</v>
      </c>
      <c r="L651" s="22" t="s">
        <v>554</v>
      </c>
      <c r="M651" s="22"/>
    </row>
    <row r="652" ht="37.65" customHeight="1" spans="1:13">
      <c r="A652" s="22"/>
      <c r="B652" s="22"/>
      <c r="C652" s="23"/>
      <c r="D652" s="22"/>
      <c r="E652" s="59" t="s">
        <v>573</v>
      </c>
      <c r="F652" s="22" t="s">
        <v>574</v>
      </c>
      <c r="G652" s="22" t="s">
        <v>575</v>
      </c>
      <c r="H652" s="22" t="s">
        <v>689</v>
      </c>
      <c r="I652" s="22" t="s">
        <v>577</v>
      </c>
      <c r="J652" s="22"/>
      <c r="K652" s="22" t="s">
        <v>572</v>
      </c>
      <c r="L652" s="22" t="s">
        <v>549</v>
      </c>
      <c r="M652" s="22"/>
    </row>
    <row r="653" ht="37.65" customHeight="1" spans="1:13">
      <c r="A653" s="22"/>
      <c r="B653" s="22"/>
      <c r="C653" s="23"/>
      <c r="D653" s="22"/>
      <c r="E653" s="59" t="s">
        <v>578</v>
      </c>
      <c r="F653" s="22" t="s">
        <v>582</v>
      </c>
      <c r="G653" s="22" t="s">
        <v>640</v>
      </c>
      <c r="H653" s="22" t="s">
        <v>588</v>
      </c>
      <c r="I653" s="22" t="s">
        <v>640</v>
      </c>
      <c r="J653" s="22"/>
      <c r="K653" s="22" t="s">
        <v>552</v>
      </c>
      <c r="L653" s="22" t="s">
        <v>554</v>
      </c>
      <c r="M653" s="22"/>
    </row>
    <row r="654" ht="37.65" customHeight="1" spans="1:13">
      <c r="A654" s="22"/>
      <c r="B654" s="22"/>
      <c r="C654" s="23"/>
      <c r="D654" s="22"/>
      <c r="E654" s="59"/>
      <c r="F654" s="22" t="s">
        <v>586</v>
      </c>
      <c r="G654" s="22" t="s">
        <v>688</v>
      </c>
      <c r="H654" s="22" t="s">
        <v>588</v>
      </c>
      <c r="I654" s="22" t="s">
        <v>589</v>
      </c>
      <c r="J654" s="22"/>
      <c r="K654" s="22" t="s">
        <v>552</v>
      </c>
      <c r="L654" s="22" t="s">
        <v>554</v>
      </c>
      <c r="M654" s="22"/>
    </row>
    <row r="655" ht="37.65" customHeight="1" spans="1:13">
      <c r="A655" s="22"/>
      <c r="B655" s="22"/>
      <c r="C655" s="23"/>
      <c r="D655" s="22"/>
      <c r="E655" s="59"/>
      <c r="F655" s="22" t="s">
        <v>579</v>
      </c>
      <c r="G655" s="22" t="s">
        <v>639</v>
      </c>
      <c r="H655" s="22" t="s">
        <v>588</v>
      </c>
      <c r="I655" s="22" t="s">
        <v>640</v>
      </c>
      <c r="J655" s="22"/>
      <c r="K655" s="22" t="s">
        <v>552</v>
      </c>
      <c r="L655" s="22" t="s">
        <v>554</v>
      </c>
      <c r="M655" s="22"/>
    </row>
    <row r="656" ht="37.65" customHeight="1" spans="1:13">
      <c r="A656" s="22" t="s">
        <v>174</v>
      </c>
      <c r="B656" s="22" t="s">
        <v>645</v>
      </c>
      <c r="C656" s="23">
        <v>22.32</v>
      </c>
      <c r="D656" s="22" t="s">
        <v>1047</v>
      </c>
      <c r="E656" s="59" t="s">
        <v>557</v>
      </c>
      <c r="F656" s="22" t="s">
        <v>550</v>
      </c>
      <c r="G656" s="22" t="s">
        <v>551</v>
      </c>
      <c r="H656" s="22" t="s">
        <v>552</v>
      </c>
      <c r="I656" s="22" t="s">
        <v>553</v>
      </c>
      <c r="J656" s="22"/>
      <c r="K656" s="22" t="s">
        <v>552</v>
      </c>
      <c r="L656" s="22" t="s">
        <v>554</v>
      </c>
      <c r="M656" s="22"/>
    </row>
    <row r="657" ht="37.65" customHeight="1" spans="1:13">
      <c r="A657" s="22"/>
      <c r="B657" s="22"/>
      <c r="C657" s="23"/>
      <c r="D657" s="22"/>
      <c r="E657" s="59"/>
      <c r="F657" s="22" t="s">
        <v>555</v>
      </c>
      <c r="G657" s="22" t="s">
        <v>691</v>
      </c>
      <c r="H657" s="22" t="s">
        <v>552</v>
      </c>
      <c r="I657" s="22" t="s">
        <v>553</v>
      </c>
      <c r="J657" s="22"/>
      <c r="K657" s="22" t="s">
        <v>552</v>
      </c>
      <c r="L657" s="22" t="s">
        <v>554</v>
      </c>
      <c r="M657" s="22"/>
    </row>
    <row r="658" ht="37.65" customHeight="1" spans="1:13">
      <c r="A658" s="22"/>
      <c r="B658" s="22"/>
      <c r="C658" s="23"/>
      <c r="D658" s="22"/>
      <c r="E658" s="59"/>
      <c r="F658" s="22" t="s">
        <v>558</v>
      </c>
      <c r="G658" s="22" t="s">
        <v>631</v>
      </c>
      <c r="H658" s="22" t="s">
        <v>633</v>
      </c>
      <c r="I658" s="22" t="s">
        <v>634</v>
      </c>
      <c r="J658" s="22"/>
      <c r="K658" s="22" t="s">
        <v>572</v>
      </c>
      <c r="L658" s="22" t="s">
        <v>549</v>
      </c>
      <c r="M658" s="22"/>
    </row>
    <row r="659" ht="37.65" customHeight="1" spans="1:13">
      <c r="A659" s="22"/>
      <c r="B659" s="22"/>
      <c r="C659" s="23"/>
      <c r="D659" s="22"/>
      <c r="E659" s="59"/>
      <c r="F659" s="22" t="s">
        <v>568</v>
      </c>
      <c r="G659" s="22" t="s">
        <v>692</v>
      </c>
      <c r="H659" s="22" t="s">
        <v>632</v>
      </c>
      <c r="I659" s="22" t="s">
        <v>632</v>
      </c>
      <c r="J659" s="22"/>
      <c r="K659" s="22" t="s">
        <v>567</v>
      </c>
      <c r="L659" s="22" t="s">
        <v>549</v>
      </c>
      <c r="M659" s="22"/>
    </row>
    <row r="660" ht="37.65" customHeight="1" spans="1:13">
      <c r="A660" s="22"/>
      <c r="B660" s="22"/>
      <c r="C660" s="23"/>
      <c r="D660" s="22"/>
      <c r="E660" s="59"/>
      <c r="F660" s="22" t="s">
        <v>563</v>
      </c>
      <c r="G660" s="22" t="s">
        <v>641</v>
      </c>
      <c r="H660" s="22" t="s">
        <v>624</v>
      </c>
      <c r="I660" s="22" t="s">
        <v>603</v>
      </c>
      <c r="J660" s="22"/>
      <c r="K660" s="22" t="s">
        <v>552</v>
      </c>
      <c r="L660" s="22" t="s">
        <v>554</v>
      </c>
      <c r="M660" s="22"/>
    </row>
    <row r="661" ht="37.65" customHeight="1" spans="1:13">
      <c r="A661" s="22"/>
      <c r="B661" s="22"/>
      <c r="C661" s="23"/>
      <c r="D661" s="22"/>
      <c r="E661" s="59"/>
      <c r="F661" s="22" t="s">
        <v>544</v>
      </c>
      <c r="G661" s="22" t="s">
        <v>627</v>
      </c>
      <c r="H661" s="22" t="s">
        <v>690</v>
      </c>
      <c r="I661" s="22" t="s">
        <v>629</v>
      </c>
      <c r="J661" s="22"/>
      <c r="K661" s="22" t="s">
        <v>630</v>
      </c>
      <c r="L661" s="22" t="s">
        <v>549</v>
      </c>
      <c r="M661" s="22"/>
    </row>
    <row r="662" ht="37.65" customHeight="1" spans="1:13">
      <c r="A662" s="22"/>
      <c r="B662" s="22"/>
      <c r="C662" s="23"/>
      <c r="D662" s="22"/>
      <c r="E662" s="59" t="s">
        <v>578</v>
      </c>
      <c r="F662" s="22" t="s">
        <v>579</v>
      </c>
      <c r="G662" s="22" t="s">
        <v>639</v>
      </c>
      <c r="H662" s="22" t="s">
        <v>588</v>
      </c>
      <c r="I662" s="22" t="s">
        <v>640</v>
      </c>
      <c r="J662" s="22"/>
      <c r="K662" s="22" t="s">
        <v>552</v>
      </c>
      <c r="L662" s="22" t="s">
        <v>554</v>
      </c>
      <c r="M662" s="22"/>
    </row>
    <row r="663" ht="37.65" customHeight="1" spans="1:13">
      <c r="A663" s="22"/>
      <c r="B663" s="22"/>
      <c r="C663" s="23"/>
      <c r="D663" s="22"/>
      <c r="E663" s="59"/>
      <c r="F663" s="22" t="s">
        <v>582</v>
      </c>
      <c r="G663" s="22" t="s">
        <v>640</v>
      </c>
      <c r="H663" s="22" t="s">
        <v>588</v>
      </c>
      <c r="I663" s="22" t="s">
        <v>640</v>
      </c>
      <c r="J663" s="22"/>
      <c r="K663" s="22" t="s">
        <v>552</v>
      </c>
      <c r="L663" s="22" t="s">
        <v>554</v>
      </c>
      <c r="M663" s="22"/>
    </row>
    <row r="664" ht="37.65" customHeight="1" spans="1:13">
      <c r="A664" s="22"/>
      <c r="B664" s="22"/>
      <c r="C664" s="23"/>
      <c r="D664" s="22"/>
      <c r="E664" s="59"/>
      <c r="F664" s="22" t="s">
        <v>586</v>
      </c>
      <c r="G664" s="22" t="s">
        <v>688</v>
      </c>
      <c r="H664" s="22" t="s">
        <v>588</v>
      </c>
      <c r="I664" s="22" t="s">
        <v>589</v>
      </c>
      <c r="J664" s="22"/>
      <c r="K664" s="22" t="s">
        <v>552</v>
      </c>
      <c r="L664" s="22" t="s">
        <v>554</v>
      </c>
      <c r="M664" s="22"/>
    </row>
    <row r="665" ht="37.65" customHeight="1" spans="1:13">
      <c r="A665" s="22"/>
      <c r="B665" s="22"/>
      <c r="C665" s="23"/>
      <c r="D665" s="22"/>
      <c r="E665" s="59" t="s">
        <v>573</v>
      </c>
      <c r="F665" s="22" t="s">
        <v>574</v>
      </c>
      <c r="G665" s="22" t="s">
        <v>575</v>
      </c>
      <c r="H665" s="22" t="s">
        <v>689</v>
      </c>
      <c r="I665" s="22" t="s">
        <v>577</v>
      </c>
      <c r="J665" s="22"/>
      <c r="K665" s="22" t="s">
        <v>572</v>
      </c>
      <c r="L665" s="22" t="s">
        <v>549</v>
      </c>
      <c r="M665" s="22"/>
    </row>
    <row r="666" ht="37.65" customHeight="1" spans="1:13">
      <c r="A666" s="22" t="s">
        <v>174</v>
      </c>
      <c r="B666" s="22" t="s">
        <v>1048</v>
      </c>
      <c r="C666" s="23">
        <v>124</v>
      </c>
      <c r="D666" s="22" t="s">
        <v>1049</v>
      </c>
      <c r="E666" s="59" t="s">
        <v>557</v>
      </c>
      <c r="F666" s="22" t="s">
        <v>568</v>
      </c>
      <c r="G666" s="22" t="s">
        <v>692</v>
      </c>
      <c r="H666" s="22" t="s">
        <v>632</v>
      </c>
      <c r="I666" s="22" t="s">
        <v>632</v>
      </c>
      <c r="J666" s="22"/>
      <c r="K666" s="22" t="s">
        <v>567</v>
      </c>
      <c r="L666" s="22" t="s">
        <v>549</v>
      </c>
      <c r="M666" s="22"/>
    </row>
    <row r="667" ht="37.65" customHeight="1" spans="1:13">
      <c r="A667" s="22"/>
      <c r="B667" s="22"/>
      <c r="C667" s="23"/>
      <c r="D667" s="22"/>
      <c r="E667" s="59"/>
      <c r="F667" s="22" t="s">
        <v>563</v>
      </c>
      <c r="G667" s="22" t="s">
        <v>641</v>
      </c>
      <c r="H667" s="22" t="s">
        <v>624</v>
      </c>
      <c r="I667" s="22" t="s">
        <v>603</v>
      </c>
      <c r="J667" s="22"/>
      <c r="K667" s="22" t="s">
        <v>552</v>
      </c>
      <c r="L667" s="22" t="s">
        <v>554</v>
      </c>
      <c r="M667" s="22"/>
    </row>
    <row r="668" ht="37.65" customHeight="1" spans="1:13">
      <c r="A668" s="22"/>
      <c r="B668" s="22"/>
      <c r="C668" s="23"/>
      <c r="D668" s="22"/>
      <c r="E668" s="59"/>
      <c r="F668" s="22" t="s">
        <v>558</v>
      </c>
      <c r="G668" s="22" t="s">
        <v>631</v>
      </c>
      <c r="H668" s="22" t="s">
        <v>633</v>
      </c>
      <c r="I668" s="22" t="s">
        <v>634</v>
      </c>
      <c r="J668" s="22"/>
      <c r="K668" s="22" t="s">
        <v>572</v>
      </c>
      <c r="L668" s="22" t="s">
        <v>549</v>
      </c>
      <c r="M668" s="22"/>
    </row>
    <row r="669" ht="37.65" customHeight="1" spans="1:13">
      <c r="A669" s="22"/>
      <c r="B669" s="22"/>
      <c r="C669" s="23"/>
      <c r="D669" s="22"/>
      <c r="E669" s="59"/>
      <c r="F669" s="22" t="s">
        <v>555</v>
      </c>
      <c r="G669" s="22" t="s">
        <v>691</v>
      </c>
      <c r="H669" s="22" t="s">
        <v>552</v>
      </c>
      <c r="I669" s="22" t="s">
        <v>553</v>
      </c>
      <c r="J669" s="22"/>
      <c r="K669" s="22" t="s">
        <v>552</v>
      </c>
      <c r="L669" s="22" t="s">
        <v>554</v>
      </c>
      <c r="M669" s="22"/>
    </row>
    <row r="670" ht="37.65" customHeight="1" spans="1:13">
      <c r="A670" s="22"/>
      <c r="B670" s="22"/>
      <c r="C670" s="23"/>
      <c r="D670" s="22"/>
      <c r="E670" s="59"/>
      <c r="F670" s="22" t="s">
        <v>550</v>
      </c>
      <c r="G670" s="22" t="s">
        <v>551</v>
      </c>
      <c r="H670" s="22" t="s">
        <v>552</v>
      </c>
      <c r="I670" s="22" t="s">
        <v>553</v>
      </c>
      <c r="J670" s="22"/>
      <c r="K670" s="22" t="s">
        <v>552</v>
      </c>
      <c r="L670" s="22" t="s">
        <v>554</v>
      </c>
      <c r="M670" s="22"/>
    </row>
    <row r="671" ht="37.65" customHeight="1" spans="1:13">
      <c r="A671" s="22"/>
      <c r="B671" s="22"/>
      <c r="C671" s="23"/>
      <c r="D671" s="22"/>
      <c r="E671" s="59"/>
      <c r="F671" s="22" t="s">
        <v>544</v>
      </c>
      <c r="G671" s="22" t="s">
        <v>627</v>
      </c>
      <c r="H671" s="22" t="s">
        <v>690</v>
      </c>
      <c r="I671" s="22" t="s">
        <v>629</v>
      </c>
      <c r="J671" s="22"/>
      <c r="K671" s="22" t="s">
        <v>630</v>
      </c>
      <c r="L671" s="22" t="s">
        <v>549</v>
      </c>
      <c r="M671" s="22"/>
    </row>
    <row r="672" ht="37.65" customHeight="1" spans="1:13">
      <c r="A672" s="22"/>
      <c r="B672" s="22"/>
      <c r="C672" s="23"/>
      <c r="D672" s="22"/>
      <c r="E672" s="59" t="s">
        <v>573</v>
      </c>
      <c r="F672" s="22" t="s">
        <v>574</v>
      </c>
      <c r="G672" s="22" t="s">
        <v>575</v>
      </c>
      <c r="H672" s="22" t="s">
        <v>689</v>
      </c>
      <c r="I672" s="22" t="s">
        <v>577</v>
      </c>
      <c r="J672" s="22"/>
      <c r="K672" s="22" t="s">
        <v>572</v>
      </c>
      <c r="L672" s="22" t="s">
        <v>549</v>
      </c>
      <c r="M672" s="22"/>
    </row>
    <row r="673" ht="37.65" customHeight="1" spans="1:13">
      <c r="A673" s="22"/>
      <c r="B673" s="22"/>
      <c r="C673" s="23"/>
      <c r="D673" s="22"/>
      <c r="E673" s="59" t="s">
        <v>578</v>
      </c>
      <c r="F673" s="22" t="s">
        <v>586</v>
      </c>
      <c r="G673" s="22" t="s">
        <v>688</v>
      </c>
      <c r="H673" s="22" t="s">
        <v>588</v>
      </c>
      <c r="I673" s="22" t="s">
        <v>589</v>
      </c>
      <c r="J673" s="22"/>
      <c r="K673" s="22" t="s">
        <v>552</v>
      </c>
      <c r="L673" s="22" t="s">
        <v>554</v>
      </c>
      <c r="M673" s="22"/>
    </row>
    <row r="674" ht="37.65" customHeight="1" spans="1:13">
      <c r="A674" s="22"/>
      <c r="B674" s="22"/>
      <c r="C674" s="23"/>
      <c r="D674" s="22"/>
      <c r="E674" s="59"/>
      <c r="F674" s="22" t="s">
        <v>582</v>
      </c>
      <c r="G674" s="22" t="s">
        <v>640</v>
      </c>
      <c r="H674" s="22" t="s">
        <v>588</v>
      </c>
      <c r="I674" s="22" t="s">
        <v>640</v>
      </c>
      <c r="J674" s="22"/>
      <c r="K674" s="22" t="s">
        <v>552</v>
      </c>
      <c r="L674" s="22" t="s">
        <v>554</v>
      </c>
      <c r="M674" s="22"/>
    </row>
    <row r="675" ht="37.65" customHeight="1" spans="1:13">
      <c r="A675" s="22"/>
      <c r="B675" s="22"/>
      <c r="C675" s="23"/>
      <c r="D675" s="22"/>
      <c r="E675" s="59"/>
      <c r="F675" s="22" t="s">
        <v>579</v>
      </c>
      <c r="G675" s="22" t="s">
        <v>639</v>
      </c>
      <c r="H675" s="22" t="s">
        <v>588</v>
      </c>
      <c r="I675" s="22" t="s">
        <v>640</v>
      </c>
      <c r="J675" s="22"/>
      <c r="K675" s="22" t="s">
        <v>552</v>
      </c>
      <c r="L675" s="22" t="s">
        <v>554</v>
      </c>
      <c r="M675" s="22"/>
    </row>
    <row r="676" ht="37.65" customHeight="1" spans="1:13">
      <c r="A676" s="22" t="s">
        <v>174</v>
      </c>
      <c r="B676" s="22" t="s">
        <v>1050</v>
      </c>
      <c r="C676" s="23">
        <v>160</v>
      </c>
      <c r="D676" s="22" t="s">
        <v>1051</v>
      </c>
      <c r="E676" s="59" t="s">
        <v>557</v>
      </c>
      <c r="F676" s="22" t="s">
        <v>558</v>
      </c>
      <c r="G676" s="22" t="s">
        <v>1052</v>
      </c>
      <c r="H676" s="22" t="s">
        <v>716</v>
      </c>
      <c r="I676" s="22" t="s">
        <v>1052</v>
      </c>
      <c r="J676" s="22" t="s">
        <v>1052</v>
      </c>
      <c r="K676" s="22" t="s">
        <v>1053</v>
      </c>
      <c r="L676" s="22" t="s">
        <v>549</v>
      </c>
      <c r="M676" s="22"/>
    </row>
    <row r="677" ht="37.65" customHeight="1" spans="1:13">
      <c r="A677" s="22"/>
      <c r="B677" s="22"/>
      <c r="C677" s="23"/>
      <c r="D677" s="22"/>
      <c r="E677" s="59"/>
      <c r="F677" s="22" t="s">
        <v>568</v>
      </c>
      <c r="G677" s="22" t="s">
        <v>1054</v>
      </c>
      <c r="H677" s="22" t="s">
        <v>716</v>
      </c>
      <c r="I677" s="22" t="s">
        <v>634</v>
      </c>
      <c r="J677" s="22" t="s">
        <v>634</v>
      </c>
      <c r="K677" s="22" t="s">
        <v>1053</v>
      </c>
      <c r="L677" s="22" t="s">
        <v>549</v>
      </c>
      <c r="M677" s="22"/>
    </row>
    <row r="678" ht="37.65" customHeight="1" spans="1:13">
      <c r="A678" s="22"/>
      <c r="B678" s="22"/>
      <c r="C678" s="23"/>
      <c r="D678" s="22"/>
      <c r="E678" s="59"/>
      <c r="F678" s="22" t="s">
        <v>563</v>
      </c>
      <c r="G678" s="22" t="s">
        <v>1055</v>
      </c>
      <c r="H678" s="22" t="s">
        <v>1056</v>
      </c>
      <c r="I678" s="22" t="s">
        <v>1055</v>
      </c>
      <c r="J678" s="22" t="s">
        <v>1055</v>
      </c>
      <c r="K678" s="22" t="s">
        <v>705</v>
      </c>
      <c r="L678" s="22" t="s">
        <v>554</v>
      </c>
      <c r="M678" s="22"/>
    </row>
    <row r="679" ht="37.65" customHeight="1" spans="1:13">
      <c r="A679" s="22"/>
      <c r="B679" s="22"/>
      <c r="C679" s="23"/>
      <c r="D679" s="22"/>
      <c r="E679" s="59" t="s">
        <v>578</v>
      </c>
      <c r="F679" s="22" t="s">
        <v>586</v>
      </c>
      <c r="G679" s="22" t="s">
        <v>587</v>
      </c>
      <c r="H679" s="22" t="s">
        <v>588</v>
      </c>
      <c r="I679" s="22" t="s">
        <v>589</v>
      </c>
      <c r="J679" s="22" t="s">
        <v>589</v>
      </c>
      <c r="K679" s="22" t="s">
        <v>552</v>
      </c>
      <c r="L679" s="22" t="s">
        <v>554</v>
      </c>
      <c r="M679" s="22"/>
    </row>
    <row r="680" ht="37.65" customHeight="1" spans="1:13">
      <c r="A680" s="22"/>
      <c r="B680" s="22"/>
      <c r="C680" s="23"/>
      <c r="D680" s="22"/>
      <c r="E680" s="59"/>
      <c r="F680" s="22" t="s">
        <v>582</v>
      </c>
      <c r="G680" s="22" t="s">
        <v>1057</v>
      </c>
      <c r="H680" s="22" t="s">
        <v>599</v>
      </c>
      <c r="I680" s="22" t="s">
        <v>1058</v>
      </c>
      <c r="J680" s="22" t="s">
        <v>1058</v>
      </c>
      <c r="K680" s="22" t="s">
        <v>552</v>
      </c>
      <c r="L680" s="22" t="s">
        <v>554</v>
      </c>
      <c r="M680" s="22"/>
    </row>
    <row r="681" ht="37.65" customHeight="1" spans="1:13">
      <c r="A681" s="22"/>
      <c r="B681" s="22"/>
      <c r="C681" s="23"/>
      <c r="D681" s="22"/>
      <c r="E681" s="59"/>
      <c r="F681" s="22" t="s">
        <v>579</v>
      </c>
      <c r="G681" s="22" t="s">
        <v>641</v>
      </c>
      <c r="H681" s="22" t="s">
        <v>624</v>
      </c>
      <c r="I681" s="22" t="s">
        <v>603</v>
      </c>
      <c r="J681" s="22" t="s">
        <v>603</v>
      </c>
      <c r="K681" s="22" t="s">
        <v>552</v>
      </c>
      <c r="L681" s="22" t="s">
        <v>554</v>
      </c>
      <c r="M681" s="22"/>
    </row>
    <row r="682" ht="37.65" customHeight="1" spans="1:13">
      <c r="A682" s="22"/>
      <c r="B682" s="22"/>
      <c r="C682" s="23"/>
      <c r="D682" s="22"/>
      <c r="E682" s="59" t="s">
        <v>573</v>
      </c>
      <c r="F682" s="22" t="s">
        <v>574</v>
      </c>
      <c r="G682" s="22" t="s">
        <v>575</v>
      </c>
      <c r="H682" s="22" t="s">
        <v>576</v>
      </c>
      <c r="I682" s="22" t="s">
        <v>577</v>
      </c>
      <c r="J682" s="22" t="s">
        <v>577</v>
      </c>
      <c r="K682" s="22" t="s">
        <v>1053</v>
      </c>
      <c r="L682" s="22" t="s">
        <v>549</v>
      </c>
      <c r="M682" s="22"/>
    </row>
    <row r="683" ht="37.65" customHeight="1" spans="1:13">
      <c r="A683" s="22"/>
      <c r="B683" s="22"/>
      <c r="C683" s="23"/>
      <c r="D683" s="22"/>
      <c r="E683" s="59" t="s">
        <v>543</v>
      </c>
      <c r="F683" s="22" t="s">
        <v>555</v>
      </c>
      <c r="G683" s="22" t="s">
        <v>691</v>
      </c>
      <c r="H683" s="22" t="s">
        <v>552</v>
      </c>
      <c r="I683" s="22" t="s">
        <v>1059</v>
      </c>
      <c r="J683" s="22" t="s">
        <v>1059</v>
      </c>
      <c r="K683" s="22" t="s">
        <v>552</v>
      </c>
      <c r="L683" s="22" t="s">
        <v>554</v>
      </c>
      <c r="M683" s="22"/>
    </row>
    <row r="684" ht="37.65" customHeight="1" spans="1:13">
      <c r="A684" s="22"/>
      <c r="B684" s="22"/>
      <c r="C684" s="23"/>
      <c r="D684" s="22"/>
      <c r="E684" s="59"/>
      <c r="F684" s="22" t="s">
        <v>550</v>
      </c>
      <c r="G684" s="22" t="s">
        <v>551</v>
      </c>
      <c r="H684" s="22" t="s">
        <v>552</v>
      </c>
      <c r="I684" s="22" t="s">
        <v>1059</v>
      </c>
      <c r="J684" s="22" t="s">
        <v>1059</v>
      </c>
      <c r="K684" s="22" t="s">
        <v>552</v>
      </c>
      <c r="L684" s="22" t="s">
        <v>554</v>
      </c>
      <c r="M684" s="22"/>
    </row>
    <row r="685" ht="37.65" customHeight="1" spans="1:13">
      <c r="A685" s="22"/>
      <c r="B685" s="22"/>
      <c r="C685" s="23"/>
      <c r="D685" s="22"/>
      <c r="E685" s="59"/>
      <c r="F685" s="22" t="s">
        <v>544</v>
      </c>
      <c r="G685" s="22" t="s">
        <v>1060</v>
      </c>
      <c r="H685" s="22" t="s">
        <v>1061</v>
      </c>
      <c r="I685" s="22" t="s">
        <v>1062</v>
      </c>
      <c r="J685" s="22" t="s">
        <v>1059</v>
      </c>
      <c r="K685" s="22" t="s">
        <v>747</v>
      </c>
      <c r="L685" s="22" t="s">
        <v>549</v>
      </c>
      <c r="M685" s="22"/>
    </row>
    <row r="686" ht="24.85" customHeight="1" spans="1:13">
      <c r="A686" s="57" t="s">
        <v>1063</v>
      </c>
      <c r="B686" s="57" t="s">
        <v>1064</v>
      </c>
      <c r="C686" s="58">
        <v>861.14</v>
      </c>
      <c r="D686" s="59"/>
      <c r="E686" s="59"/>
      <c r="F686" s="59"/>
      <c r="G686" s="59"/>
      <c r="H686" s="59"/>
      <c r="I686" s="59"/>
      <c r="J686" s="59"/>
      <c r="K686" s="59"/>
      <c r="L686" s="59"/>
      <c r="M686" s="59"/>
    </row>
    <row r="687" ht="37.65" customHeight="1" spans="1:13">
      <c r="A687" s="22" t="s">
        <v>176</v>
      </c>
      <c r="B687" s="22" t="s">
        <v>1065</v>
      </c>
      <c r="C687" s="23">
        <v>32</v>
      </c>
      <c r="D687" s="22" t="s">
        <v>1066</v>
      </c>
      <c r="E687" s="59" t="s">
        <v>573</v>
      </c>
      <c r="F687" s="22" t="s">
        <v>574</v>
      </c>
      <c r="G687" s="22" t="s">
        <v>575</v>
      </c>
      <c r="H687" s="22" t="s">
        <v>576</v>
      </c>
      <c r="I687" s="22" t="s">
        <v>577</v>
      </c>
      <c r="J687" s="22" t="s">
        <v>547</v>
      </c>
      <c r="K687" s="22" t="s">
        <v>572</v>
      </c>
      <c r="L687" s="22" t="s">
        <v>549</v>
      </c>
      <c r="M687" s="22"/>
    </row>
    <row r="688" ht="37.65" customHeight="1" spans="1:13">
      <c r="A688" s="22"/>
      <c r="B688" s="22"/>
      <c r="C688" s="23"/>
      <c r="D688" s="22"/>
      <c r="E688" s="59" t="s">
        <v>578</v>
      </c>
      <c r="F688" s="22" t="s">
        <v>586</v>
      </c>
      <c r="G688" s="22" t="s">
        <v>587</v>
      </c>
      <c r="H688" s="22" t="s">
        <v>588</v>
      </c>
      <c r="I688" s="22" t="s">
        <v>589</v>
      </c>
      <c r="J688" s="22" t="s">
        <v>547</v>
      </c>
      <c r="K688" s="22" t="s">
        <v>552</v>
      </c>
      <c r="L688" s="22" t="s">
        <v>554</v>
      </c>
      <c r="M688" s="22"/>
    </row>
    <row r="689" ht="37.65" customHeight="1" spans="1:13">
      <c r="A689" s="22"/>
      <c r="B689" s="22"/>
      <c r="C689" s="23"/>
      <c r="D689" s="22"/>
      <c r="E689" s="59"/>
      <c r="F689" s="22" t="s">
        <v>582</v>
      </c>
      <c r="G689" s="22" t="s">
        <v>1067</v>
      </c>
      <c r="H689" s="22" t="s">
        <v>599</v>
      </c>
      <c r="I689" s="22" t="s">
        <v>1068</v>
      </c>
      <c r="J689" s="22" t="s">
        <v>547</v>
      </c>
      <c r="K689" s="22" t="s">
        <v>552</v>
      </c>
      <c r="L689" s="22" t="s">
        <v>554</v>
      </c>
      <c r="M689" s="22"/>
    </row>
    <row r="690" ht="37.65" customHeight="1" spans="1:13">
      <c r="A690" s="22"/>
      <c r="B690" s="22"/>
      <c r="C690" s="23"/>
      <c r="D690" s="22"/>
      <c r="E690" s="59"/>
      <c r="F690" s="22" t="s">
        <v>579</v>
      </c>
      <c r="G690" s="22" t="s">
        <v>1069</v>
      </c>
      <c r="H690" s="22" t="s">
        <v>624</v>
      </c>
      <c r="I690" s="22" t="s">
        <v>603</v>
      </c>
      <c r="J690" s="22" t="s">
        <v>547</v>
      </c>
      <c r="K690" s="22" t="s">
        <v>552</v>
      </c>
      <c r="L690" s="22" t="s">
        <v>554</v>
      </c>
      <c r="M690" s="22"/>
    </row>
    <row r="691" ht="37.65" customHeight="1" spans="1:13">
      <c r="A691" s="22"/>
      <c r="B691" s="22"/>
      <c r="C691" s="23"/>
      <c r="D691" s="22"/>
      <c r="E691" s="59" t="s">
        <v>557</v>
      </c>
      <c r="F691" s="22" t="s">
        <v>544</v>
      </c>
      <c r="G691" s="22" t="s">
        <v>1070</v>
      </c>
      <c r="H691" s="22" t="s">
        <v>1071</v>
      </c>
      <c r="I691" s="22" t="s">
        <v>1072</v>
      </c>
      <c r="J691" s="22" t="s">
        <v>547</v>
      </c>
      <c r="K691" s="22" t="s">
        <v>1073</v>
      </c>
      <c r="L691" s="22" t="s">
        <v>549</v>
      </c>
      <c r="M691" s="22"/>
    </row>
    <row r="692" ht="37.65" customHeight="1" spans="1:13">
      <c r="A692" s="22"/>
      <c r="B692" s="22"/>
      <c r="C692" s="23"/>
      <c r="D692" s="22"/>
      <c r="E692" s="59"/>
      <c r="F692" s="22" t="s">
        <v>568</v>
      </c>
      <c r="G692" s="22" t="s">
        <v>1074</v>
      </c>
      <c r="H692" s="22" t="s">
        <v>1075</v>
      </c>
      <c r="I692" s="22" t="s">
        <v>1076</v>
      </c>
      <c r="J692" s="22" t="s">
        <v>547</v>
      </c>
      <c r="K692" s="22" t="s">
        <v>562</v>
      </c>
      <c r="L692" s="22" t="s">
        <v>549</v>
      </c>
      <c r="M692" s="22"/>
    </row>
    <row r="693" ht="37.65" customHeight="1" spans="1:13">
      <c r="A693" s="22"/>
      <c r="B693" s="22"/>
      <c r="C693" s="23"/>
      <c r="D693" s="22"/>
      <c r="E693" s="59"/>
      <c r="F693" s="22" t="s">
        <v>558</v>
      </c>
      <c r="G693" s="22" t="s">
        <v>1077</v>
      </c>
      <c r="H693" s="22" t="s">
        <v>1078</v>
      </c>
      <c r="I693" s="22" t="s">
        <v>1079</v>
      </c>
      <c r="J693" s="22" t="s">
        <v>547</v>
      </c>
      <c r="K693" s="22" t="s">
        <v>562</v>
      </c>
      <c r="L693" s="22" t="s">
        <v>549</v>
      </c>
      <c r="M693" s="22"/>
    </row>
    <row r="694" ht="37.65" customHeight="1" spans="1:13">
      <c r="A694" s="22"/>
      <c r="B694" s="22"/>
      <c r="C694" s="23"/>
      <c r="D694" s="22"/>
      <c r="E694" s="59"/>
      <c r="F694" s="22" t="s">
        <v>555</v>
      </c>
      <c r="G694" s="22" t="s">
        <v>881</v>
      </c>
      <c r="H694" s="22" t="s">
        <v>552</v>
      </c>
      <c r="I694" s="22" t="s">
        <v>553</v>
      </c>
      <c r="J694" s="22" t="s">
        <v>547</v>
      </c>
      <c r="K694" s="22" t="s">
        <v>552</v>
      </c>
      <c r="L694" s="22" t="s">
        <v>554</v>
      </c>
      <c r="M694" s="22"/>
    </row>
    <row r="695" ht="37.65" customHeight="1" spans="1:13">
      <c r="A695" s="22"/>
      <c r="B695" s="22"/>
      <c r="C695" s="23"/>
      <c r="D695" s="22"/>
      <c r="E695" s="59"/>
      <c r="F695" s="22" t="s">
        <v>550</v>
      </c>
      <c r="G695" s="22" t="s">
        <v>551</v>
      </c>
      <c r="H695" s="22" t="s">
        <v>552</v>
      </c>
      <c r="I695" s="22" t="s">
        <v>553</v>
      </c>
      <c r="J695" s="22" t="s">
        <v>547</v>
      </c>
      <c r="K695" s="22" t="s">
        <v>552</v>
      </c>
      <c r="L695" s="22" t="s">
        <v>554</v>
      </c>
      <c r="M695" s="22"/>
    </row>
    <row r="696" ht="37.65" customHeight="1" spans="1:13">
      <c r="A696" s="22"/>
      <c r="B696" s="22"/>
      <c r="C696" s="23"/>
      <c r="D696" s="22"/>
      <c r="E696" s="59"/>
      <c r="F696" s="22" t="s">
        <v>563</v>
      </c>
      <c r="G696" s="22" t="s">
        <v>1080</v>
      </c>
      <c r="H696" s="22" t="s">
        <v>608</v>
      </c>
      <c r="I696" s="22" t="s">
        <v>1081</v>
      </c>
      <c r="J696" s="22" t="s">
        <v>547</v>
      </c>
      <c r="K696" s="22" t="s">
        <v>562</v>
      </c>
      <c r="L696" s="22" t="s">
        <v>554</v>
      </c>
      <c r="M696" s="22"/>
    </row>
    <row r="697" ht="37.65" customHeight="1" spans="1:13">
      <c r="A697" s="22" t="s">
        <v>176</v>
      </c>
      <c r="B697" s="22" t="s">
        <v>1082</v>
      </c>
      <c r="C697" s="23">
        <v>65</v>
      </c>
      <c r="D697" s="22" t="s">
        <v>1083</v>
      </c>
      <c r="E697" s="59" t="s">
        <v>578</v>
      </c>
      <c r="F697" s="22" t="s">
        <v>586</v>
      </c>
      <c r="G697" s="22" t="s">
        <v>587</v>
      </c>
      <c r="H697" s="22" t="s">
        <v>588</v>
      </c>
      <c r="I697" s="22" t="s">
        <v>589</v>
      </c>
      <c r="J697" s="22" t="s">
        <v>547</v>
      </c>
      <c r="K697" s="22" t="s">
        <v>552</v>
      </c>
      <c r="L697" s="22" t="s">
        <v>554</v>
      </c>
      <c r="M697" s="22"/>
    </row>
    <row r="698" ht="37.65" customHeight="1" spans="1:13">
      <c r="A698" s="22"/>
      <c r="B698" s="22"/>
      <c r="C698" s="23"/>
      <c r="D698" s="22"/>
      <c r="E698" s="59"/>
      <c r="F698" s="22" t="s">
        <v>582</v>
      </c>
      <c r="G698" s="22" t="s">
        <v>1067</v>
      </c>
      <c r="H698" s="22" t="s">
        <v>599</v>
      </c>
      <c r="I698" s="22" t="s">
        <v>1068</v>
      </c>
      <c r="J698" s="22" t="s">
        <v>547</v>
      </c>
      <c r="K698" s="22" t="s">
        <v>552</v>
      </c>
      <c r="L698" s="22" t="s">
        <v>554</v>
      </c>
      <c r="M698" s="22"/>
    </row>
    <row r="699" ht="37.65" customHeight="1" spans="1:13">
      <c r="A699" s="22"/>
      <c r="B699" s="22"/>
      <c r="C699" s="23"/>
      <c r="D699" s="22"/>
      <c r="E699" s="59"/>
      <c r="F699" s="22" t="s">
        <v>579</v>
      </c>
      <c r="G699" s="22" t="s">
        <v>1069</v>
      </c>
      <c r="H699" s="22" t="s">
        <v>624</v>
      </c>
      <c r="I699" s="22" t="s">
        <v>603</v>
      </c>
      <c r="J699" s="22" t="s">
        <v>547</v>
      </c>
      <c r="K699" s="22" t="s">
        <v>552</v>
      </c>
      <c r="L699" s="22" t="s">
        <v>554</v>
      </c>
      <c r="M699" s="22"/>
    </row>
    <row r="700" ht="37.65" customHeight="1" spans="1:13">
      <c r="A700" s="22"/>
      <c r="B700" s="22"/>
      <c r="C700" s="23"/>
      <c r="D700" s="22"/>
      <c r="E700" s="59" t="s">
        <v>573</v>
      </c>
      <c r="F700" s="22" t="s">
        <v>574</v>
      </c>
      <c r="G700" s="22" t="s">
        <v>575</v>
      </c>
      <c r="H700" s="22" t="s">
        <v>576</v>
      </c>
      <c r="I700" s="22" t="s">
        <v>577</v>
      </c>
      <c r="J700" s="22" t="s">
        <v>547</v>
      </c>
      <c r="K700" s="22" t="s">
        <v>572</v>
      </c>
      <c r="L700" s="22" t="s">
        <v>549</v>
      </c>
      <c r="M700" s="22"/>
    </row>
    <row r="701" ht="37.65" customHeight="1" spans="1:13">
      <c r="A701" s="22"/>
      <c r="B701" s="22"/>
      <c r="C701" s="23"/>
      <c r="D701" s="22"/>
      <c r="E701" s="59" t="s">
        <v>557</v>
      </c>
      <c r="F701" s="22" t="s">
        <v>563</v>
      </c>
      <c r="G701" s="22" t="s">
        <v>1084</v>
      </c>
      <c r="H701" s="22" t="s">
        <v>1085</v>
      </c>
      <c r="I701" s="22" t="s">
        <v>1086</v>
      </c>
      <c r="J701" s="22" t="s">
        <v>547</v>
      </c>
      <c r="K701" s="22" t="s">
        <v>552</v>
      </c>
      <c r="L701" s="22" t="s">
        <v>554</v>
      </c>
      <c r="M701" s="22"/>
    </row>
    <row r="702" ht="37.65" customHeight="1" spans="1:13">
      <c r="A702" s="22"/>
      <c r="B702" s="22"/>
      <c r="C702" s="23"/>
      <c r="D702" s="22"/>
      <c r="E702" s="59"/>
      <c r="F702" s="22" t="s">
        <v>568</v>
      </c>
      <c r="G702" s="22" t="s">
        <v>1087</v>
      </c>
      <c r="H702" s="22" t="s">
        <v>1088</v>
      </c>
      <c r="I702" s="22" t="s">
        <v>1089</v>
      </c>
      <c r="J702" s="22" t="s">
        <v>547</v>
      </c>
      <c r="K702" s="22" t="s">
        <v>552</v>
      </c>
      <c r="L702" s="22" t="s">
        <v>549</v>
      </c>
      <c r="M702" s="22"/>
    </row>
    <row r="703" ht="37.65" customHeight="1" spans="1:13">
      <c r="A703" s="22"/>
      <c r="B703" s="22"/>
      <c r="C703" s="23"/>
      <c r="D703" s="22"/>
      <c r="E703" s="59"/>
      <c r="F703" s="22" t="s">
        <v>558</v>
      </c>
      <c r="G703" s="22" t="s">
        <v>1090</v>
      </c>
      <c r="H703" s="22" t="s">
        <v>1091</v>
      </c>
      <c r="I703" s="22" t="s">
        <v>634</v>
      </c>
      <c r="J703" s="22" t="s">
        <v>547</v>
      </c>
      <c r="K703" s="22" t="s">
        <v>1092</v>
      </c>
      <c r="L703" s="22" t="s">
        <v>549</v>
      </c>
      <c r="M703" s="22"/>
    </row>
    <row r="704" ht="37.65" customHeight="1" spans="1:13">
      <c r="A704" s="22"/>
      <c r="B704" s="22"/>
      <c r="C704" s="23"/>
      <c r="D704" s="22"/>
      <c r="E704" s="59"/>
      <c r="F704" s="22" t="s">
        <v>555</v>
      </c>
      <c r="G704" s="22" t="s">
        <v>881</v>
      </c>
      <c r="H704" s="22" t="s">
        <v>552</v>
      </c>
      <c r="I704" s="22" t="s">
        <v>553</v>
      </c>
      <c r="J704" s="22" t="s">
        <v>547</v>
      </c>
      <c r="K704" s="22" t="s">
        <v>552</v>
      </c>
      <c r="L704" s="22" t="s">
        <v>554</v>
      </c>
      <c r="M704" s="22"/>
    </row>
    <row r="705" ht="37.65" customHeight="1" spans="1:13">
      <c r="A705" s="22"/>
      <c r="B705" s="22"/>
      <c r="C705" s="23"/>
      <c r="D705" s="22"/>
      <c r="E705" s="59"/>
      <c r="F705" s="22" t="s">
        <v>550</v>
      </c>
      <c r="G705" s="22" t="s">
        <v>551</v>
      </c>
      <c r="H705" s="22" t="s">
        <v>552</v>
      </c>
      <c r="I705" s="22" t="s">
        <v>553</v>
      </c>
      <c r="J705" s="22" t="s">
        <v>547</v>
      </c>
      <c r="K705" s="22" t="s">
        <v>552</v>
      </c>
      <c r="L705" s="22" t="s">
        <v>554</v>
      </c>
      <c r="M705" s="22"/>
    </row>
    <row r="706" ht="37.65" customHeight="1" spans="1:13">
      <c r="A706" s="22"/>
      <c r="B706" s="22"/>
      <c r="C706" s="23"/>
      <c r="D706" s="22"/>
      <c r="E706" s="59"/>
      <c r="F706" s="22" t="s">
        <v>544</v>
      </c>
      <c r="G706" s="22" t="s">
        <v>1093</v>
      </c>
      <c r="H706" s="22" t="s">
        <v>1094</v>
      </c>
      <c r="I706" s="22" t="s">
        <v>1095</v>
      </c>
      <c r="J706" s="22" t="s">
        <v>547</v>
      </c>
      <c r="K706" s="22" t="s">
        <v>1073</v>
      </c>
      <c r="L706" s="22" t="s">
        <v>549</v>
      </c>
      <c r="M706" s="22"/>
    </row>
    <row r="707" ht="37.65" customHeight="1" spans="1:13">
      <c r="A707" s="22" t="s">
        <v>176</v>
      </c>
      <c r="B707" s="22" t="s">
        <v>625</v>
      </c>
      <c r="C707" s="23">
        <v>5.7</v>
      </c>
      <c r="D707" s="22" t="s">
        <v>771</v>
      </c>
      <c r="E707" s="59" t="s">
        <v>557</v>
      </c>
      <c r="F707" s="22" t="s">
        <v>544</v>
      </c>
      <c r="G707" s="22" t="s">
        <v>627</v>
      </c>
      <c r="H707" s="22" t="s">
        <v>628</v>
      </c>
      <c r="I707" s="22" t="s">
        <v>629</v>
      </c>
      <c r="J707" s="22" t="s">
        <v>547</v>
      </c>
      <c r="K707" s="22" t="s">
        <v>630</v>
      </c>
      <c r="L707" s="22" t="s">
        <v>549</v>
      </c>
      <c r="M707" s="22"/>
    </row>
    <row r="708" ht="37.65" customHeight="1" spans="1:13">
      <c r="A708" s="22"/>
      <c r="B708" s="22"/>
      <c r="C708" s="23"/>
      <c r="D708" s="22"/>
      <c r="E708" s="59"/>
      <c r="F708" s="22" t="s">
        <v>550</v>
      </c>
      <c r="G708" s="22" t="s">
        <v>551</v>
      </c>
      <c r="H708" s="22" t="s">
        <v>552</v>
      </c>
      <c r="I708" s="22" t="s">
        <v>553</v>
      </c>
      <c r="J708" s="22" t="s">
        <v>547</v>
      </c>
      <c r="K708" s="22" t="s">
        <v>552</v>
      </c>
      <c r="L708" s="22" t="s">
        <v>554</v>
      </c>
      <c r="M708" s="22"/>
    </row>
    <row r="709" ht="37.65" customHeight="1" spans="1:13">
      <c r="A709" s="22"/>
      <c r="B709" s="22"/>
      <c r="C709" s="23"/>
      <c r="D709" s="22"/>
      <c r="E709" s="59"/>
      <c r="F709" s="22" t="s">
        <v>555</v>
      </c>
      <c r="G709" s="22" t="s">
        <v>556</v>
      </c>
      <c r="H709" s="22" t="s">
        <v>552</v>
      </c>
      <c r="I709" s="22" t="s">
        <v>553</v>
      </c>
      <c r="J709" s="22" t="s">
        <v>547</v>
      </c>
      <c r="K709" s="22" t="s">
        <v>552</v>
      </c>
      <c r="L709" s="22" t="s">
        <v>554</v>
      </c>
      <c r="M709" s="22"/>
    </row>
    <row r="710" ht="37.65" customHeight="1" spans="1:13">
      <c r="A710" s="22"/>
      <c r="B710" s="22"/>
      <c r="C710" s="23"/>
      <c r="D710" s="22"/>
      <c r="E710" s="59"/>
      <c r="F710" s="22" t="s">
        <v>558</v>
      </c>
      <c r="G710" s="22" t="s">
        <v>635</v>
      </c>
      <c r="H710" s="22" t="s">
        <v>1096</v>
      </c>
      <c r="I710" s="22" t="s">
        <v>637</v>
      </c>
      <c r="J710" s="22" t="s">
        <v>547</v>
      </c>
      <c r="K710" s="22" t="s">
        <v>638</v>
      </c>
      <c r="L710" s="22" t="s">
        <v>549</v>
      </c>
      <c r="M710" s="22"/>
    </row>
    <row r="711" ht="37.65" customHeight="1" spans="1:13">
      <c r="A711" s="22"/>
      <c r="B711" s="22"/>
      <c r="C711" s="23"/>
      <c r="D711" s="22"/>
      <c r="E711" s="59"/>
      <c r="F711" s="22" t="s">
        <v>563</v>
      </c>
      <c r="G711" s="22" t="s">
        <v>631</v>
      </c>
      <c r="H711" s="22" t="s">
        <v>592</v>
      </c>
      <c r="I711" s="22" t="s">
        <v>632</v>
      </c>
      <c r="J711" s="22" t="s">
        <v>547</v>
      </c>
      <c r="K711" s="22" t="s">
        <v>567</v>
      </c>
      <c r="L711" s="22" t="s">
        <v>549</v>
      </c>
      <c r="M711" s="22"/>
    </row>
    <row r="712" ht="37.65" customHeight="1" spans="1:13">
      <c r="A712" s="22"/>
      <c r="B712" s="22"/>
      <c r="C712" s="23"/>
      <c r="D712" s="22"/>
      <c r="E712" s="59"/>
      <c r="F712" s="22" t="s">
        <v>568</v>
      </c>
      <c r="G712" s="22" t="s">
        <v>631</v>
      </c>
      <c r="H712" s="22" t="s">
        <v>633</v>
      </c>
      <c r="I712" s="22" t="s">
        <v>634</v>
      </c>
      <c r="J712" s="22" t="s">
        <v>547</v>
      </c>
      <c r="K712" s="22" t="s">
        <v>594</v>
      </c>
      <c r="L712" s="22" t="s">
        <v>549</v>
      </c>
      <c r="M712" s="22"/>
    </row>
    <row r="713" ht="37.65" customHeight="1" spans="1:13">
      <c r="A713" s="22"/>
      <c r="B713" s="22"/>
      <c r="C713" s="23"/>
      <c r="D713" s="22"/>
      <c r="E713" s="59" t="s">
        <v>573</v>
      </c>
      <c r="F713" s="22" t="s">
        <v>574</v>
      </c>
      <c r="G713" s="22" t="s">
        <v>575</v>
      </c>
      <c r="H713" s="22" t="s">
        <v>576</v>
      </c>
      <c r="I713" s="22" t="s">
        <v>577</v>
      </c>
      <c r="J713" s="22" t="s">
        <v>547</v>
      </c>
      <c r="K713" s="22" t="s">
        <v>572</v>
      </c>
      <c r="L713" s="22" t="s">
        <v>549</v>
      </c>
      <c r="M713" s="22"/>
    </row>
    <row r="714" ht="37.65" customHeight="1" spans="1:13">
      <c r="A714" s="22"/>
      <c r="B714" s="22"/>
      <c r="C714" s="23"/>
      <c r="D714" s="22"/>
      <c r="E714" s="59" t="s">
        <v>578</v>
      </c>
      <c r="F714" s="22" t="s">
        <v>579</v>
      </c>
      <c r="G714" s="22" t="s">
        <v>641</v>
      </c>
      <c r="H714" s="22" t="s">
        <v>624</v>
      </c>
      <c r="I714" s="22" t="s">
        <v>603</v>
      </c>
      <c r="J714" s="22" t="s">
        <v>547</v>
      </c>
      <c r="K714" s="22" t="s">
        <v>552</v>
      </c>
      <c r="L714" s="22" t="s">
        <v>554</v>
      </c>
      <c r="M714" s="22"/>
    </row>
    <row r="715" ht="37.65" customHeight="1" spans="1:13">
      <c r="A715" s="22"/>
      <c r="B715" s="22"/>
      <c r="C715" s="23"/>
      <c r="D715" s="22"/>
      <c r="E715" s="59"/>
      <c r="F715" s="22" t="s">
        <v>582</v>
      </c>
      <c r="G715" s="22" t="s">
        <v>639</v>
      </c>
      <c r="H715" s="22" t="s">
        <v>599</v>
      </c>
      <c r="I715" s="22" t="s">
        <v>640</v>
      </c>
      <c r="J715" s="22" t="s">
        <v>547</v>
      </c>
      <c r="K715" s="22" t="s">
        <v>552</v>
      </c>
      <c r="L715" s="22" t="s">
        <v>554</v>
      </c>
      <c r="M715" s="22"/>
    </row>
    <row r="716" ht="37.65" customHeight="1" spans="1:13">
      <c r="A716" s="22"/>
      <c r="B716" s="22"/>
      <c r="C716" s="23"/>
      <c r="D716" s="22"/>
      <c r="E716" s="59"/>
      <c r="F716" s="22" t="s">
        <v>586</v>
      </c>
      <c r="G716" s="22" t="s">
        <v>587</v>
      </c>
      <c r="H716" s="22" t="s">
        <v>588</v>
      </c>
      <c r="I716" s="22" t="s">
        <v>589</v>
      </c>
      <c r="J716" s="22" t="s">
        <v>547</v>
      </c>
      <c r="K716" s="22" t="s">
        <v>552</v>
      </c>
      <c r="L716" s="22" t="s">
        <v>554</v>
      </c>
      <c r="M716" s="22"/>
    </row>
    <row r="717" ht="37.65" customHeight="1" spans="1:13">
      <c r="A717" s="22" t="s">
        <v>176</v>
      </c>
      <c r="B717" s="22" t="s">
        <v>642</v>
      </c>
      <c r="C717" s="23">
        <v>7.6</v>
      </c>
      <c r="D717" s="22" t="s">
        <v>1097</v>
      </c>
      <c r="E717" s="59" t="s">
        <v>557</v>
      </c>
      <c r="F717" s="22" t="s">
        <v>568</v>
      </c>
      <c r="G717" s="22" t="s">
        <v>631</v>
      </c>
      <c r="H717" s="22" t="s">
        <v>633</v>
      </c>
      <c r="I717" s="22" t="s">
        <v>634</v>
      </c>
      <c r="J717" s="22" t="s">
        <v>547</v>
      </c>
      <c r="K717" s="22" t="s">
        <v>594</v>
      </c>
      <c r="L717" s="22" t="s">
        <v>549</v>
      </c>
      <c r="M717" s="22"/>
    </row>
    <row r="718" ht="37.65" customHeight="1" spans="1:13">
      <c r="A718" s="22"/>
      <c r="B718" s="22"/>
      <c r="C718" s="23"/>
      <c r="D718" s="22"/>
      <c r="E718" s="59"/>
      <c r="F718" s="22" t="s">
        <v>563</v>
      </c>
      <c r="G718" s="22" t="s">
        <v>631</v>
      </c>
      <c r="H718" s="22" t="s">
        <v>592</v>
      </c>
      <c r="I718" s="22" t="s">
        <v>632</v>
      </c>
      <c r="J718" s="22" t="s">
        <v>547</v>
      </c>
      <c r="K718" s="22" t="s">
        <v>567</v>
      </c>
      <c r="L718" s="22" t="s">
        <v>549</v>
      </c>
      <c r="M718" s="22"/>
    </row>
    <row r="719" ht="37.65" customHeight="1" spans="1:13">
      <c r="A719" s="22"/>
      <c r="B719" s="22"/>
      <c r="C719" s="23"/>
      <c r="D719" s="22"/>
      <c r="E719" s="59"/>
      <c r="F719" s="22" t="s">
        <v>544</v>
      </c>
      <c r="G719" s="22" t="s">
        <v>627</v>
      </c>
      <c r="H719" s="22" t="s">
        <v>644</v>
      </c>
      <c r="I719" s="22" t="s">
        <v>629</v>
      </c>
      <c r="J719" s="22" t="s">
        <v>547</v>
      </c>
      <c r="K719" s="22" t="s">
        <v>630</v>
      </c>
      <c r="L719" s="22" t="s">
        <v>549</v>
      </c>
      <c r="M719" s="22"/>
    </row>
    <row r="720" ht="37.65" customHeight="1" spans="1:13">
      <c r="A720" s="22"/>
      <c r="B720" s="22"/>
      <c r="C720" s="23"/>
      <c r="D720" s="22"/>
      <c r="E720" s="59"/>
      <c r="F720" s="22" t="s">
        <v>550</v>
      </c>
      <c r="G720" s="22" t="s">
        <v>551</v>
      </c>
      <c r="H720" s="22" t="s">
        <v>552</v>
      </c>
      <c r="I720" s="22" t="s">
        <v>553</v>
      </c>
      <c r="J720" s="22" t="s">
        <v>547</v>
      </c>
      <c r="K720" s="22" t="s">
        <v>552</v>
      </c>
      <c r="L720" s="22" t="s">
        <v>554</v>
      </c>
      <c r="M720" s="22"/>
    </row>
    <row r="721" ht="37.65" customHeight="1" spans="1:13">
      <c r="A721" s="22"/>
      <c r="B721" s="22"/>
      <c r="C721" s="23"/>
      <c r="D721" s="22"/>
      <c r="E721" s="59"/>
      <c r="F721" s="22" t="s">
        <v>555</v>
      </c>
      <c r="G721" s="22" t="s">
        <v>556</v>
      </c>
      <c r="H721" s="22" t="s">
        <v>552</v>
      </c>
      <c r="I721" s="22" t="s">
        <v>553</v>
      </c>
      <c r="J721" s="22" t="s">
        <v>547</v>
      </c>
      <c r="K721" s="22" t="s">
        <v>552</v>
      </c>
      <c r="L721" s="22" t="s">
        <v>554</v>
      </c>
      <c r="M721" s="22"/>
    </row>
    <row r="722" ht="37.65" customHeight="1" spans="1:13">
      <c r="A722" s="22"/>
      <c r="B722" s="22"/>
      <c r="C722" s="23"/>
      <c r="D722" s="22"/>
      <c r="E722" s="59"/>
      <c r="F722" s="22" t="s">
        <v>558</v>
      </c>
      <c r="G722" s="22" t="s">
        <v>635</v>
      </c>
      <c r="H722" s="22" t="s">
        <v>1096</v>
      </c>
      <c r="I722" s="22" t="s">
        <v>637</v>
      </c>
      <c r="J722" s="22" t="s">
        <v>547</v>
      </c>
      <c r="K722" s="22" t="s">
        <v>638</v>
      </c>
      <c r="L722" s="22" t="s">
        <v>549</v>
      </c>
      <c r="M722" s="22"/>
    </row>
    <row r="723" ht="37.65" customHeight="1" spans="1:13">
      <c r="A723" s="22"/>
      <c r="B723" s="22"/>
      <c r="C723" s="23"/>
      <c r="D723" s="22"/>
      <c r="E723" s="59" t="s">
        <v>578</v>
      </c>
      <c r="F723" s="22" t="s">
        <v>579</v>
      </c>
      <c r="G723" s="22" t="s">
        <v>641</v>
      </c>
      <c r="H723" s="22" t="s">
        <v>624</v>
      </c>
      <c r="I723" s="22" t="s">
        <v>603</v>
      </c>
      <c r="J723" s="22" t="s">
        <v>547</v>
      </c>
      <c r="K723" s="22" t="s">
        <v>552</v>
      </c>
      <c r="L723" s="22" t="s">
        <v>554</v>
      </c>
      <c r="M723" s="22"/>
    </row>
    <row r="724" ht="37.65" customHeight="1" spans="1:13">
      <c r="A724" s="22"/>
      <c r="B724" s="22"/>
      <c r="C724" s="23"/>
      <c r="D724" s="22"/>
      <c r="E724" s="59"/>
      <c r="F724" s="22" t="s">
        <v>582</v>
      </c>
      <c r="G724" s="22" t="s">
        <v>639</v>
      </c>
      <c r="H724" s="22" t="s">
        <v>599</v>
      </c>
      <c r="I724" s="22" t="s">
        <v>640</v>
      </c>
      <c r="J724" s="22" t="s">
        <v>547</v>
      </c>
      <c r="K724" s="22" t="s">
        <v>552</v>
      </c>
      <c r="L724" s="22" t="s">
        <v>554</v>
      </c>
      <c r="M724" s="22"/>
    </row>
    <row r="725" ht="37.65" customHeight="1" spans="1:13">
      <c r="A725" s="22"/>
      <c r="B725" s="22"/>
      <c r="C725" s="23"/>
      <c r="D725" s="22"/>
      <c r="E725" s="59"/>
      <c r="F725" s="22" t="s">
        <v>586</v>
      </c>
      <c r="G725" s="22" t="s">
        <v>587</v>
      </c>
      <c r="H725" s="22" t="s">
        <v>588</v>
      </c>
      <c r="I725" s="22" t="s">
        <v>589</v>
      </c>
      <c r="J725" s="22" t="s">
        <v>547</v>
      </c>
      <c r="K725" s="22" t="s">
        <v>552</v>
      </c>
      <c r="L725" s="22" t="s">
        <v>554</v>
      </c>
      <c r="M725" s="22"/>
    </row>
    <row r="726" ht="37.65" customHeight="1" spans="1:13">
      <c r="A726" s="22"/>
      <c r="B726" s="22"/>
      <c r="C726" s="23"/>
      <c r="D726" s="22"/>
      <c r="E726" s="59" t="s">
        <v>573</v>
      </c>
      <c r="F726" s="22" t="s">
        <v>574</v>
      </c>
      <c r="G726" s="22" t="s">
        <v>575</v>
      </c>
      <c r="H726" s="22" t="s">
        <v>576</v>
      </c>
      <c r="I726" s="22" t="s">
        <v>577</v>
      </c>
      <c r="J726" s="22" t="s">
        <v>547</v>
      </c>
      <c r="K726" s="22" t="s">
        <v>572</v>
      </c>
      <c r="L726" s="22" t="s">
        <v>549</v>
      </c>
      <c r="M726" s="22"/>
    </row>
    <row r="727" ht="37.65" customHeight="1" spans="1:13">
      <c r="A727" s="22" t="s">
        <v>176</v>
      </c>
      <c r="B727" s="22" t="s">
        <v>1098</v>
      </c>
      <c r="C727" s="23">
        <v>68</v>
      </c>
      <c r="D727" s="22" t="s">
        <v>1099</v>
      </c>
      <c r="E727" s="59" t="s">
        <v>557</v>
      </c>
      <c r="F727" s="22" t="s">
        <v>555</v>
      </c>
      <c r="G727" s="22" t="s">
        <v>881</v>
      </c>
      <c r="H727" s="22" t="s">
        <v>552</v>
      </c>
      <c r="I727" s="22" t="s">
        <v>553</v>
      </c>
      <c r="J727" s="22" t="s">
        <v>547</v>
      </c>
      <c r="K727" s="22" t="s">
        <v>552</v>
      </c>
      <c r="L727" s="22" t="s">
        <v>554</v>
      </c>
      <c r="M727" s="22"/>
    </row>
    <row r="728" ht="37.65" customHeight="1" spans="1:13">
      <c r="A728" s="22"/>
      <c r="B728" s="22"/>
      <c r="C728" s="23"/>
      <c r="D728" s="22"/>
      <c r="E728" s="59"/>
      <c r="F728" s="22" t="s">
        <v>558</v>
      </c>
      <c r="G728" s="22" t="s">
        <v>1100</v>
      </c>
      <c r="H728" s="22" t="s">
        <v>1101</v>
      </c>
      <c r="I728" s="22" t="s">
        <v>634</v>
      </c>
      <c r="J728" s="22" t="s">
        <v>547</v>
      </c>
      <c r="K728" s="22" t="s">
        <v>552</v>
      </c>
      <c r="L728" s="22" t="s">
        <v>549</v>
      </c>
      <c r="M728" s="22"/>
    </row>
    <row r="729" ht="37.65" customHeight="1" spans="1:13">
      <c r="A729" s="22"/>
      <c r="B729" s="22"/>
      <c r="C729" s="23"/>
      <c r="D729" s="22"/>
      <c r="E729" s="59"/>
      <c r="F729" s="22" t="s">
        <v>568</v>
      </c>
      <c r="G729" s="22" t="s">
        <v>1102</v>
      </c>
      <c r="H729" s="22" t="s">
        <v>1103</v>
      </c>
      <c r="I729" s="22" t="s">
        <v>634</v>
      </c>
      <c r="J729" s="22" t="s">
        <v>547</v>
      </c>
      <c r="K729" s="22" t="s">
        <v>552</v>
      </c>
      <c r="L729" s="22" t="s">
        <v>549</v>
      </c>
      <c r="M729" s="22"/>
    </row>
    <row r="730" ht="37.65" customHeight="1" spans="1:13">
      <c r="A730" s="22"/>
      <c r="B730" s="22"/>
      <c r="C730" s="23"/>
      <c r="D730" s="22"/>
      <c r="E730" s="59"/>
      <c r="F730" s="22" t="s">
        <v>563</v>
      </c>
      <c r="G730" s="22" t="s">
        <v>1104</v>
      </c>
      <c r="H730" s="22" t="s">
        <v>1105</v>
      </c>
      <c r="I730" s="22" t="s">
        <v>581</v>
      </c>
      <c r="J730" s="22" t="s">
        <v>547</v>
      </c>
      <c r="K730" s="22" t="s">
        <v>552</v>
      </c>
      <c r="L730" s="22" t="s">
        <v>554</v>
      </c>
      <c r="M730" s="22"/>
    </row>
    <row r="731" ht="37.65" customHeight="1" spans="1:13">
      <c r="A731" s="22"/>
      <c r="B731" s="22"/>
      <c r="C731" s="23"/>
      <c r="D731" s="22"/>
      <c r="E731" s="59"/>
      <c r="F731" s="22" t="s">
        <v>550</v>
      </c>
      <c r="G731" s="22" t="s">
        <v>551</v>
      </c>
      <c r="H731" s="22" t="s">
        <v>552</v>
      </c>
      <c r="I731" s="22" t="s">
        <v>553</v>
      </c>
      <c r="J731" s="22" t="s">
        <v>547</v>
      </c>
      <c r="K731" s="22" t="s">
        <v>552</v>
      </c>
      <c r="L731" s="22" t="s">
        <v>554</v>
      </c>
      <c r="M731" s="22"/>
    </row>
    <row r="732" ht="37.65" customHeight="1" spans="1:13">
      <c r="A732" s="22"/>
      <c r="B732" s="22"/>
      <c r="C732" s="23"/>
      <c r="D732" s="22"/>
      <c r="E732" s="59"/>
      <c r="F732" s="22" t="s">
        <v>544</v>
      </c>
      <c r="G732" s="22" t="s">
        <v>1093</v>
      </c>
      <c r="H732" s="22" t="s">
        <v>1106</v>
      </c>
      <c r="I732" s="22" t="s">
        <v>1095</v>
      </c>
      <c r="J732" s="22" t="s">
        <v>547</v>
      </c>
      <c r="K732" s="22" t="s">
        <v>1073</v>
      </c>
      <c r="L732" s="22" t="s">
        <v>549</v>
      </c>
      <c r="M732" s="22"/>
    </row>
    <row r="733" ht="37.65" customHeight="1" spans="1:13">
      <c r="A733" s="22"/>
      <c r="B733" s="22"/>
      <c r="C733" s="23"/>
      <c r="D733" s="22"/>
      <c r="E733" s="59" t="s">
        <v>578</v>
      </c>
      <c r="F733" s="22" t="s">
        <v>582</v>
      </c>
      <c r="G733" s="22" t="s">
        <v>1067</v>
      </c>
      <c r="H733" s="22" t="s">
        <v>599</v>
      </c>
      <c r="I733" s="22" t="s">
        <v>1068</v>
      </c>
      <c r="J733" s="22" t="s">
        <v>547</v>
      </c>
      <c r="K733" s="22" t="s">
        <v>552</v>
      </c>
      <c r="L733" s="22" t="s">
        <v>554</v>
      </c>
      <c r="M733" s="22"/>
    </row>
    <row r="734" ht="37.65" customHeight="1" spans="1:13">
      <c r="A734" s="22"/>
      <c r="B734" s="22"/>
      <c r="C734" s="23"/>
      <c r="D734" s="22"/>
      <c r="E734" s="59"/>
      <c r="F734" s="22" t="s">
        <v>586</v>
      </c>
      <c r="G734" s="22" t="s">
        <v>587</v>
      </c>
      <c r="H734" s="22" t="s">
        <v>588</v>
      </c>
      <c r="I734" s="22" t="s">
        <v>589</v>
      </c>
      <c r="J734" s="22" t="s">
        <v>547</v>
      </c>
      <c r="K734" s="22" t="s">
        <v>552</v>
      </c>
      <c r="L734" s="22" t="s">
        <v>554</v>
      </c>
      <c r="M734" s="22"/>
    </row>
    <row r="735" ht="37.65" customHeight="1" spans="1:13">
      <c r="A735" s="22"/>
      <c r="B735" s="22"/>
      <c r="C735" s="23"/>
      <c r="D735" s="22"/>
      <c r="E735" s="59"/>
      <c r="F735" s="22" t="s">
        <v>579</v>
      </c>
      <c r="G735" s="22" t="s">
        <v>1069</v>
      </c>
      <c r="H735" s="22" t="s">
        <v>624</v>
      </c>
      <c r="I735" s="22" t="s">
        <v>603</v>
      </c>
      <c r="J735" s="22" t="s">
        <v>547</v>
      </c>
      <c r="K735" s="22" t="s">
        <v>552</v>
      </c>
      <c r="L735" s="22" t="s">
        <v>554</v>
      </c>
      <c r="M735" s="22"/>
    </row>
    <row r="736" ht="37.65" customHeight="1" spans="1:13">
      <c r="A736" s="22"/>
      <c r="B736" s="22"/>
      <c r="C736" s="23"/>
      <c r="D736" s="22"/>
      <c r="E736" s="59" t="s">
        <v>573</v>
      </c>
      <c r="F736" s="22" t="s">
        <v>574</v>
      </c>
      <c r="G736" s="22" t="s">
        <v>575</v>
      </c>
      <c r="H736" s="22" t="s">
        <v>576</v>
      </c>
      <c r="I736" s="22" t="s">
        <v>577</v>
      </c>
      <c r="J736" s="22" t="s">
        <v>547</v>
      </c>
      <c r="K736" s="22" t="s">
        <v>572</v>
      </c>
      <c r="L736" s="22" t="s">
        <v>549</v>
      </c>
      <c r="M736" s="22"/>
    </row>
    <row r="737" ht="37.65" customHeight="1" spans="1:13">
      <c r="A737" s="22" t="s">
        <v>176</v>
      </c>
      <c r="B737" s="22" t="s">
        <v>1107</v>
      </c>
      <c r="C737" s="23">
        <v>32</v>
      </c>
      <c r="D737" s="22" t="s">
        <v>1108</v>
      </c>
      <c r="E737" s="59" t="s">
        <v>557</v>
      </c>
      <c r="F737" s="22" t="s">
        <v>544</v>
      </c>
      <c r="G737" s="22" t="s">
        <v>1109</v>
      </c>
      <c r="H737" s="22" t="s">
        <v>1071</v>
      </c>
      <c r="I737" s="22" t="s">
        <v>1110</v>
      </c>
      <c r="J737" s="22" t="s">
        <v>547</v>
      </c>
      <c r="K737" s="22" t="s">
        <v>1073</v>
      </c>
      <c r="L737" s="22" t="s">
        <v>549</v>
      </c>
      <c r="M737" s="22"/>
    </row>
    <row r="738" ht="37.65" customHeight="1" spans="1:13">
      <c r="A738" s="22"/>
      <c r="B738" s="22"/>
      <c r="C738" s="23"/>
      <c r="D738" s="22"/>
      <c r="E738" s="59"/>
      <c r="F738" s="22" t="s">
        <v>550</v>
      </c>
      <c r="G738" s="22" t="s">
        <v>551</v>
      </c>
      <c r="H738" s="22" t="s">
        <v>552</v>
      </c>
      <c r="I738" s="22" t="s">
        <v>553</v>
      </c>
      <c r="J738" s="22" t="s">
        <v>547</v>
      </c>
      <c r="K738" s="22" t="s">
        <v>552</v>
      </c>
      <c r="L738" s="22" t="s">
        <v>554</v>
      </c>
      <c r="M738" s="22"/>
    </row>
    <row r="739" ht="37.65" customHeight="1" spans="1:13">
      <c r="A739" s="22"/>
      <c r="B739" s="22"/>
      <c r="C739" s="23"/>
      <c r="D739" s="22"/>
      <c r="E739" s="59"/>
      <c r="F739" s="22" t="s">
        <v>555</v>
      </c>
      <c r="G739" s="22" t="s">
        <v>881</v>
      </c>
      <c r="H739" s="22" t="s">
        <v>552</v>
      </c>
      <c r="I739" s="22" t="s">
        <v>553</v>
      </c>
      <c r="J739" s="22" t="s">
        <v>547</v>
      </c>
      <c r="K739" s="22" t="s">
        <v>552</v>
      </c>
      <c r="L739" s="22" t="s">
        <v>554</v>
      </c>
      <c r="M739" s="22"/>
    </row>
    <row r="740" ht="37.65" customHeight="1" spans="1:13">
      <c r="A740" s="22"/>
      <c r="B740" s="22"/>
      <c r="C740" s="23"/>
      <c r="D740" s="22"/>
      <c r="E740" s="59"/>
      <c r="F740" s="22" t="s">
        <v>558</v>
      </c>
      <c r="G740" s="22" t="s">
        <v>1111</v>
      </c>
      <c r="H740" s="22" t="s">
        <v>1112</v>
      </c>
      <c r="I740" s="22" t="s">
        <v>1113</v>
      </c>
      <c r="J740" s="22" t="s">
        <v>547</v>
      </c>
      <c r="K740" s="22" t="s">
        <v>1114</v>
      </c>
      <c r="L740" s="22" t="s">
        <v>549</v>
      </c>
      <c r="M740" s="22"/>
    </row>
    <row r="741" ht="37.65" customHeight="1" spans="1:13">
      <c r="A741" s="22"/>
      <c r="B741" s="22"/>
      <c r="C741" s="23"/>
      <c r="D741" s="22"/>
      <c r="E741" s="59"/>
      <c r="F741" s="22" t="s">
        <v>563</v>
      </c>
      <c r="G741" s="22" t="s">
        <v>1115</v>
      </c>
      <c r="H741" s="22" t="s">
        <v>592</v>
      </c>
      <c r="I741" s="22" t="s">
        <v>1116</v>
      </c>
      <c r="J741" s="22" t="s">
        <v>547</v>
      </c>
      <c r="K741" s="22" t="s">
        <v>1114</v>
      </c>
      <c r="L741" s="22" t="s">
        <v>554</v>
      </c>
      <c r="M741" s="22"/>
    </row>
    <row r="742" ht="37.65" customHeight="1" spans="1:13">
      <c r="A742" s="22"/>
      <c r="B742" s="22"/>
      <c r="C742" s="23"/>
      <c r="D742" s="22"/>
      <c r="E742" s="59"/>
      <c r="F742" s="22" t="s">
        <v>568</v>
      </c>
      <c r="G742" s="22" t="s">
        <v>1117</v>
      </c>
      <c r="H742" s="22" t="s">
        <v>1118</v>
      </c>
      <c r="I742" s="22" t="s">
        <v>1119</v>
      </c>
      <c r="J742" s="22" t="s">
        <v>547</v>
      </c>
      <c r="K742" s="22" t="s">
        <v>1114</v>
      </c>
      <c r="L742" s="22" t="s">
        <v>549</v>
      </c>
      <c r="M742" s="22"/>
    </row>
    <row r="743" ht="37.65" customHeight="1" spans="1:13">
      <c r="A743" s="22"/>
      <c r="B743" s="22"/>
      <c r="C743" s="23"/>
      <c r="D743" s="22"/>
      <c r="E743" s="59" t="s">
        <v>573</v>
      </c>
      <c r="F743" s="22" t="s">
        <v>574</v>
      </c>
      <c r="G743" s="22" t="s">
        <v>575</v>
      </c>
      <c r="H743" s="22" t="s">
        <v>576</v>
      </c>
      <c r="I743" s="22" t="s">
        <v>577</v>
      </c>
      <c r="J743" s="22" t="s">
        <v>547</v>
      </c>
      <c r="K743" s="22" t="s">
        <v>572</v>
      </c>
      <c r="L743" s="22" t="s">
        <v>549</v>
      </c>
      <c r="M743" s="22"/>
    </row>
    <row r="744" ht="37.65" customHeight="1" spans="1:13">
      <c r="A744" s="22"/>
      <c r="B744" s="22"/>
      <c r="C744" s="23"/>
      <c r="D744" s="22"/>
      <c r="E744" s="59" t="s">
        <v>578</v>
      </c>
      <c r="F744" s="22" t="s">
        <v>579</v>
      </c>
      <c r="G744" s="22" t="s">
        <v>1069</v>
      </c>
      <c r="H744" s="22" t="s">
        <v>624</v>
      </c>
      <c r="I744" s="22" t="s">
        <v>603</v>
      </c>
      <c r="J744" s="22" t="s">
        <v>547</v>
      </c>
      <c r="K744" s="22" t="s">
        <v>552</v>
      </c>
      <c r="L744" s="22" t="s">
        <v>554</v>
      </c>
      <c r="M744" s="22"/>
    </row>
    <row r="745" ht="37.65" customHeight="1" spans="1:13">
      <c r="A745" s="22"/>
      <c r="B745" s="22"/>
      <c r="C745" s="23"/>
      <c r="D745" s="22"/>
      <c r="E745" s="59"/>
      <c r="F745" s="22" t="s">
        <v>582</v>
      </c>
      <c r="G745" s="22" t="s">
        <v>1067</v>
      </c>
      <c r="H745" s="22" t="s">
        <v>599</v>
      </c>
      <c r="I745" s="22" t="s">
        <v>1068</v>
      </c>
      <c r="J745" s="22" t="s">
        <v>547</v>
      </c>
      <c r="K745" s="22" t="s">
        <v>552</v>
      </c>
      <c r="L745" s="22" t="s">
        <v>554</v>
      </c>
      <c r="M745" s="22"/>
    </row>
    <row r="746" ht="37.65" customHeight="1" spans="1:13">
      <c r="A746" s="22"/>
      <c r="B746" s="22"/>
      <c r="C746" s="23"/>
      <c r="D746" s="22"/>
      <c r="E746" s="59"/>
      <c r="F746" s="22" t="s">
        <v>586</v>
      </c>
      <c r="G746" s="22" t="s">
        <v>587</v>
      </c>
      <c r="H746" s="22" t="s">
        <v>588</v>
      </c>
      <c r="I746" s="22" t="s">
        <v>589</v>
      </c>
      <c r="J746" s="22" t="s">
        <v>547</v>
      </c>
      <c r="K746" s="22" t="s">
        <v>552</v>
      </c>
      <c r="L746" s="22" t="s">
        <v>554</v>
      </c>
      <c r="M746" s="22"/>
    </row>
    <row r="747" ht="37.65" customHeight="1" spans="1:13">
      <c r="A747" s="22" t="s">
        <v>176</v>
      </c>
      <c r="B747" s="22" t="s">
        <v>645</v>
      </c>
      <c r="C747" s="23">
        <v>6.84</v>
      </c>
      <c r="D747" s="22" t="s">
        <v>773</v>
      </c>
      <c r="E747" s="59" t="s">
        <v>557</v>
      </c>
      <c r="F747" s="22" t="s">
        <v>544</v>
      </c>
      <c r="G747" s="22" t="s">
        <v>627</v>
      </c>
      <c r="H747" s="22" t="s">
        <v>647</v>
      </c>
      <c r="I747" s="22" t="s">
        <v>629</v>
      </c>
      <c r="J747" s="22" t="s">
        <v>547</v>
      </c>
      <c r="K747" s="22" t="s">
        <v>630</v>
      </c>
      <c r="L747" s="22" t="s">
        <v>549</v>
      </c>
      <c r="M747" s="22"/>
    </row>
    <row r="748" ht="37.65" customHeight="1" spans="1:13">
      <c r="A748" s="22"/>
      <c r="B748" s="22"/>
      <c r="C748" s="23"/>
      <c r="D748" s="22"/>
      <c r="E748" s="59"/>
      <c r="F748" s="22" t="s">
        <v>550</v>
      </c>
      <c r="G748" s="22" t="s">
        <v>551</v>
      </c>
      <c r="H748" s="22" t="s">
        <v>552</v>
      </c>
      <c r="I748" s="22" t="s">
        <v>553</v>
      </c>
      <c r="J748" s="22" t="s">
        <v>547</v>
      </c>
      <c r="K748" s="22" t="s">
        <v>552</v>
      </c>
      <c r="L748" s="22" t="s">
        <v>554</v>
      </c>
      <c r="M748" s="22"/>
    </row>
    <row r="749" ht="37.65" customHeight="1" spans="1:13">
      <c r="A749" s="22"/>
      <c r="B749" s="22"/>
      <c r="C749" s="23"/>
      <c r="D749" s="22"/>
      <c r="E749" s="59"/>
      <c r="F749" s="22" t="s">
        <v>555</v>
      </c>
      <c r="G749" s="22" t="s">
        <v>556</v>
      </c>
      <c r="H749" s="22" t="s">
        <v>552</v>
      </c>
      <c r="I749" s="22" t="s">
        <v>553</v>
      </c>
      <c r="J749" s="22" t="s">
        <v>547</v>
      </c>
      <c r="K749" s="22" t="s">
        <v>552</v>
      </c>
      <c r="L749" s="22" t="s">
        <v>554</v>
      </c>
      <c r="M749" s="22"/>
    </row>
    <row r="750" ht="37.65" customHeight="1" spans="1:13">
      <c r="A750" s="22"/>
      <c r="B750" s="22"/>
      <c r="C750" s="23"/>
      <c r="D750" s="22"/>
      <c r="E750" s="59"/>
      <c r="F750" s="22" t="s">
        <v>558</v>
      </c>
      <c r="G750" s="22" t="s">
        <v>635</v>
      </c>
      <c r="H750" s="22" t="s">
        <v>1096</v>
      </c>
      <c r="I750" s="22" t="s">
        <v>637</v>
      </c>
      <c r="J750" s="22" t="s">
        <v>547</v>
      </c>
      <c r="K750" s="22" t="s">
        <v>638</v>
      </c>
      <c r="L750" s="22" t="s">
        <v>549</v>
      </c>
      <c r="M750" s="22"/>
    </row>
    <row r="751" ht="37.65" customHeight="1" spans="1:13">
      <c r="A751" s="22"/>
      <c r="B751" s="22"/>
      <c r="C751" s="23"/>
      <c r="D751" s="22"/>
      <c r="E751" s="59"/>
      <c r="F751" s="22" t="s">
        <v>563</v>
      </c>
      <c r="G751" s="22" t="s">
        <v>631</v>
      </c>
      <c r="H751" s="22" t="s">
        <v>592</v>
      </c>
      <c r="I751" s="22" t="s">
        <v>632</v>
      </c>
      <c r="J751" s="22" t="s">
        <v>547</v>
      </c>
      <c r="K751" s="22" t="s">
        <v>567</v>
      </c>
      <c r="L751" s="22" t="s">
        <v>549</v>
      </c>
      <c r="M751" s="22"/>
    </row>
    <row r="752" ht="37.65" customHeight="1" spans="1:13">
      <c r="A752" s="22"/>
      <c r="B752" s="22"/>
      <c r="C752" s="23"/>
      <c r="D752" s="22"/>
      <c r="E752" s="59"/>
      <c r="F752" s="22" t="s">
        <v>568</v>
      </c>
      <c r="G752" s="22" t="s">
        <v>631</v>
      </c>
      <c r="H752" s="22" t="s">
        <v>633</v>
      </c>
      <c r="I752" s="22" t="s">
        <v>634</v>
      </c>
      <c r="J752" s="22" t="s">
        <v>547</v>
      </c>
      <c r="K752" s="22" t="s">
        <v>594</v>
      </c>
      <c r="L752" s="22" t="s">
        <v>549</v>
      </c>
      <c r="M752" s="22"/>
    </row>
    <row r="753" ht="37.65" customHeight="1" spans="1:13">
      <c r="A753" s="22"/>
      <c r="B753" s="22"/>
      <c r="C753" s="23"/>
      <c r="D753" s="22"/>
      <c r="E753" s="59" t="s">
        <v>573</v>
      </c>
      <c r="F753" s="22" t="s">
        <v>574</v>
      </c>
      <c r="G753" s="22" t="s">
        <v>575</v>
      </c>
      <c r="H753" s="22" t="s">
        <v>576</v>
      </c>
      <c r="I753" s="22" t="s">
        <v>577</v>
      </c>
      <c r="J753" s="22" t="s">
        <v>547</v>
      </c>
      <c r="K753" s="22" t="s">
        <v>572</v>
      </c>
      <c r="L753" s="22" t="s">
        <v>549</v>
      </c>
      <c r="M753" s="22"/>
    </row>
    <row r="754" ht="37.65" customHeight="1" spans="1:13">
      <c r="A754" s="22"/>
      <c r="B754" s="22"/>
      <c r="C754" s="23"/>
      <c r="D754" s="22"/>
      <c r="E754" s="59" t="s">
        <v>578</v>
      </c>
      <c r="F754" s="22" t="s">
        <v>579</v>
      </c>
      <c r="G754" s="22" t="s">
        <v>641</v>
      </c>
      <c r="H754" s="22" t="s">
        <v>624</v>
      </c>
      <c r="I754" s="22" t="s">
        <v>603</v>
      </c>
      <c r="J754" s="22" t="s">
        <v>547</v>
      </c>
      <c r="K754" s="22" t="s">
        <v>552</v>
      </c>
      <c r="L754" s="22" t="s">
        <v>554</v>
      </c>
      <c r="M754" s="22"/>
    </row>
    <row r="755" ht="37.65" customHeight="1" spans="1:13">
      <c r="A755" s="22"/>
      <c r="B755" s="22"/>
      <c r="C755" s="23"/>
      <c r="D755" s="22"/>
      <c r="E755" s="59"/>
      <c r="F755" s="22" t="s">
        <v>582</v>
      </c>
      <c r="G755" s="22" t="s">
        <v>639</v>
      </c>
      <c r="H755" s="22" t="s">
        <v>599</v>
      </c>
      <c r="I755" s="22" t="s">
        <v>640</v>
      </c>
      <c r="J755" s="22" t="s">
        <v>547</v>
      </c>
      <c r="K755" s="22" t="s">
        <v>552</v>
      </c>
      <c r="L755" s="22" t="s">
        <v>554</v>
      </c>
      <c r="M755" s="22"/>
    </row>
    <row r="756" ht="37.65" customHeight="1" spans="1:13">
      <c r="A756" s="22"/>
      <c r="B756" s="22"/>
      <c r="C756" s="23"/>
      <c r="D756" s="22"/>
      <c r="E756" s="59"/>
      <c r="F756" s="22" t="s">
        <v>586</v>
      </c>
      <c r="G756" s="22" t="s">
        <v>587</v>
      </c>
      <c r="H756" s="22" t="s">
        <v>588</v>
      </c>
      <c r="I756" s="22" t="s">
        <v>589</v>
      </c>
      <c r="J756" s="22" t="s">
        <v>547</v>
      </c>
      <c r="K756" s="22" t="s">
        <v>552</v>
      </c>
      <c r="L756" s="22" t="s">
        <v>554</v>
      </c>
      <c r="M756" s="22"/>
    </row>
    <row r="757" ht="37.65" customHeight="1" spans="1:13">
      <c r="A757" s="22" t="s">
        <v>176</v>
      </c>
      <c r="B757" s="22" t="s">
        <v>1120</v>
      </c>
      <c r="C757" s="23">
        <v>59</v>
      </c>
      <c r="D757" s="22" t="s">
        <v>1121</v>
      </c>
      <c r="E757" s="59" t="s">
        <v>557</v>
      </c>
      <c r="F757" s="22" t="s">
        <v>544</v>
      </c>
      <c r="G757" s="22" t="s">
        <v>1093</v>
      </c>
      <c r="H757" s="22" t="s">
        <v>1122</v>
      </c>
      <c r="I757" s="22" t="s">
        <v>1095</v>
      </c>
      <c r="J757" s="22" t="s">
        <v>547</v>
      </c>
      <c r="K757" s="22" t="s">
        <v>1073</v>
      </c>
      <c r="L757" s="22" t="s">
        <v>549</v>
      </c>
      <c r="M757" s="22"/>
    </row>
    <row r="758" ht="37.65" customHeight="1" spans="1:13">
      <c r="A758" s="22"/>
      <c r="B758" s="22"/>
      <c r="C758" s="23"/>
      <c r="D758" s="22"/>
      <c r="E758" s="59"/>
      <c r="F758" s="22" t="s">
        <v>550</v>
      </c>
      <c r="G758" s="22" t="s">
        <v>551</v>
      </c>
      <c r="H758" s="22" t="s">
        <v>552</v>
      </c>
      <c r="I758" s="22" t="s">
        <v>553</v>
      </c>
      <c r="J758" s="22" t="s">
        <v>547</v>
      </c>
      <c r="K758" s="22" t="s">
        <v>552</v>
      </c>
      <c r="L758" s="22" t="s">
        <v>554</v>
      </c>
      <c r="M758" s="22"/>
    </row>
    <row r="759" ht="37.65" customHeight="1" spans="1:13">
      <c r="A759" s="22"/>
      <c r="B759" s="22"/>
      <c r="C759" s="23"/>
      <c r="D759" s="22"/>
      <c r="E759" s="59"/>
      <c r="F759" s="22" t="s">
        <v>555</v>
      </c>
      <c r="G759" s="22" t="s">
        <v>881</v>
      </c>
      <c r="H759" s="22" t="s">
        <v>552</v>
      </c>
      <c r="I759" s="22" t="s">
        <v>553</v>
      </c>
      <c r="J759" s="22" t="s">
        <v>547</v>
      </c>
      <c r="K759" s="22" t="s">
        <v>552</v>
      </c>
      <c r="L759" s="22" t="s">
        <v>554</v>
      </c>
      <c r="M759" s="22"/>
    </row>
    <row r="760" ht="37.65" customHeight="1" spans="1:13">
      <c r="A760" s="22"/>
      <c r="B760" s="22"/>
      <c r="C760" s="23"/>
      <c r="D760" s="22"/>
      <c r="E760" s="59"/>
      <c r="F760" s="22" t="s">
        <v>558</v>
      </c>
      <c r="G760" s="22" t="s">
        <v>1090</v>
      </c>
      <c r="H760" s="22" t="s">
        <v>1123</v>
      </c>
      <c r="I760" s="22" t="s">
        <v>634</v>
      </c>
      <c r="J760" s="22" t="s">
        <v>547</v>
      </c>
      <c r="K760" s="22" t="s">
        <v>1092</v>
      </c>
      <c r="L760" s="22" t="s">
        <v>549</v>
      </c>
      <c r="M760" s="22"/>
    </row>
    <row r="761" ht="37.65" customHeight="1" spans="1:13">
      <c r="A761" s="22"/>
      <c r="B761" s="22"/>
      <c r="C761" s="23"/>
      <c r="D761" s="22"/>
      <c r="E761" s="59"/>
      <c r="F761" s="22" t="s">
        <v>563</v>
      </c>
      <c r="G761" s="22" t="s">
        <v>1084</v>
      </c>
      <c r="H761" s="22" t="s">
        <v>1124</v>
      </c>
      <c r="I761" s="22" t="s">
        <v>1086</v>
      </c>
      <c r="J761" s="22" t="s">
        <v>547</v>
      </c>
      <c r="K761" s="22" t="s">
        <v>552</v>
      </c>
      <c r="L761" s="22" t="s">
        <v>554</v>
      </c>
      <c r="M761" s="22"/>
    </row>
    <row r="762" ht="37.65" customHeight="1" spans="1:13">
      <c r="A762" s="22"/>
      <c r="B762" s="22"/>
      <c r="C762" s="23"/>
      <c r="D762" s="22"/>
      <c r="E762" s="59"/>
      <c r="F762" s="22" t="s">
        <v>568</v>
      </c>
      <c r="G762" s="22" t="s">
        <v>1087</v>
      </c>
      <c r="H762" s="22" t="s">
        <v>1088</v>
      </c>
      <c r="I762" s="22" t="s">
        <v>1089</v>
      </c>
      <c r="J762" s="22" t="s">
        <v>547</v>
      </c>
      <c r="K762" s="22" t="s">
        <v>552</v>
      </c>
      <c r="L762" s="22" t="s">
        <v>549</v>
      </c>
      <c r="M762" s="22"/>
    </row>
    <row r="763" ht="37.65" customHeight="1" spans="1:13">
      <c r="A763" s="22"/>
      <c r="B763" s="22"/>
      <c r="C763" s="23"/>
      <c r="D763" s="22"/>
      <c r="E763" s="59" t="s">
        <v>573</v>
      </c>
      <c r="F763" s="22" t="s">
        <v>574</v>
      </c>
      <c r="G763" s="22" t="s">
        <v>575</v>
      </c>
      <c r="H763" s="22" t="s">
        <v>576</v>
      </c>
      <c r="I763" s="22" t="s">
        <v>577</v>
      </c>
      <c r="J763" s="22" t="s">
        <v>547</v>
      </c>
      <c r="K763" s="22" t="s">
        <v>572</v>
      </c>
      <c r="L763" s="22" t="s">
        <v>549</v>
      </c>
      <c r="M763" s="22"/>
    </row>
    <row r="764" ht="37.65" customHeight="1" spans="1:13">
      <c r="A764" s="22"/>
      <c r="B764" s="22"/>
      <c r="C764" s="23"/>
      <c r="D764" s="22"/>
      <c r="E764" s="59" t="s">
        <v>578</v>
      </c>
      <c r="F764" s="22" t="s">
        <v>579</v>
      </c>
      <c r="G764" s="22" t="s">
        <v>1069</v>
      </c>
      <c r="H764" s="22" t="s">
        <v>624</v>
      </c>
      <c r="I764" s="22" t="s">
        <v>603</v>
      </c>
      <c r="J764" s="22" t="s">
        <v>547</v>
      </c>
      <c r="K764" s="22" t="s">
        <v>552</v>
      </c>
      <c r="L764" s="22" t="s">
        <v>554</v>
      </c>
      <c r="M764" s="22"/>
    </row>
    <row r="765" ht="37.65" customHeight="1" spans="1:13">
      <c r="A765" s="22"/>
      <c r="B765" s="22"/>
      <c r="C765" s="23"/>
      <c r="D765" s="22"/>
      <c r="E765" s="59"/>
      <c r="F765" s="22" t="s">
        <v>582</v>
      </c>
      <c r="G765" s="22" t="s">
        <v>1067</v>
      </c>
      <c r="H765" s="22" t="s">
        <v>599</v>
      </c>
      <c r="I765" s="22" t="s">
        <v>1068</v>
      </c>
      <c r="J765" s="22" t="s">
        <v>547</v>
      </c>
      <c r="K765" s="22" t="s">
        <v>552</v>
      </c>
      <c r="L765" s="22" t="s">
        <v>554</v>
      </c>
      <c r="M765" s="22"/>
    </row>
    <row r="766" ht="37.65" customHeight="1" spans="1:13">
      <c r="A766" s="22"/>
      <c r="B766" s="22"/>
      <c r="C766" s="23"/>
      <c r="D766" s="22"/>
      <c r="E766" s="59"/>
      <c r="F766" s="22" t="s">
        <v>586</v>
      </c>
      <c r="G766" s="22" t="s">
        <v>587</v>
      </c>
      <c r="H766" s="22" t="s">
        <v>588</v>
      </c>
      <c r="I766" s="22" t="s">
        <v>589</v>
      </c>
      <c r="J766" s="22" t="s">
        <v>547</v>
      </c>
      <c r="K766" s="22" t="s">
        <v>552</v>
      </c>
      <c r="L766" s="22" t="s">
        <v>554</v>
      </c>
      <c r="M766" s="22"/>
    </row>
    <row r="767" ht="37.65" customHeight="1" spans="1:13">
      <c r="A767" s="22" t="s">
        <v>176</v>
      </c>
      <c r="B767" s="22" t="s">
        <v>774</v>
      </c>
      <c r="C767" s="23">
        <v>38</v>
      </c>
      <c r="D767" s="22" t="s">
        <v>775</v>
      </c>
      <c r="E767" s="59" t="s">
        <v>578</v>
      </c>
      <c r="F767" s="22" t="s">
        <v>586</v>
      </c>
      <c r="G767" s="22" t="s">
        <v>587</v>
      </c>
      <c r="H767" s="22" t="s">
        <v>588</v>
      </c>
      <c r="I767" s="22" t="s">
        <v>589</v>
      </c>
      <c r="J767" s="22" t="s">
        <v>547</v>
      </c>
      <c r="K767" s="22" t="s">
        <v>552</v>
      </c>
      <c r="L767" s="22" t="s">
        <v>554</v>
      </c>
      <c r="M767" s="22"/>
    </row>
    <row r="768" ht="37.65" customHeight="1" spans="1:13">
      <c r="A768" s="22"/>
      <c r="B768" s="22"/>
      <c r="C768" s="23"/>
      <c r="D768" s="22"/>
      <c r="E768" s="59"/>
      <c r="F768" s="22" t="s">
        <v>582</v>
      </c>
      <c r="G768" s="22" t="s">
        <v>639</v>
      </c>
      <c r="H768" s="22" t="s">
        <v>599</v>
      </c>
      <c r="I768" s="22" t="s">
        <v>640</v>
      </c>
      <c r="J768" s="22" t="s">
        <v>547</v>
      </c>
      <c r="K768" s="22" t="s">
        <v>552</v>
      </c>
      <c r="L768" s="22" t="s">
        <v>554</v>
      </c>
      <c r="M768" s="22"/>
    </row>
    <row r="769" ht="37.65" customHeight="1" spans="1:13">
      <c r="A769" s="22"/>
      <c r="B769" s="22"/>
      <c r="C769" s="23"/>
      <c r="D769" s="22"/>
      <c r="E769" s="59"/>
      <c r="F769" s="22" t="s">
        <v>579</v>
      </c>
      <c r="G769" s="22" t="s">
        <v>641</v>
      </c>
      <c r="H769" s="22" t="s">
        <v>624</v>
      </c>
      <c r="I769" s="22" t="s">
        <v>603</v>
      </c>
      <c r="J769" s="22" t="s">
        <v>547</v>
      </c>
      <c r="K769" s="22" t="s">
        <v>552</v>
      </c>
      <c r="L769" s="22" t="s">
        <v>554</v>
      </c>
      <c r="M769" s="22"/>
    </row>
    <row r="770" ht="37.65" customHeight="1" spans="1:13">
      <c r="A770" s="22"/>
      <c r="B770" s="22"/>
      <c r="C770" s="23"/>
      <c r="D770" s="22"/>
      <c r="E770" s="59" t="s">
        <v>557</v>
      </c>
      <c r="F770" s="22" t="s">
        <v>563</v>
      </c>
      <c r="G770" s="22" t="s">
        <v>631</v>
      </c>
      <c r="H770" s="22" t="s">
        <v>592</v>
      </c>
      <c r="I770" s="22" t="s">
        <v>632</v>
      </c>
      <c r="J770" s="22" t="s">
        <v>547</v>
      </c>
      <c r="K770" s="22" t="s">
        <v>567</v>
      </c>
      <c r="L770" s="22" t="s">
        <v>549</v>
      </c>
      <c r="M770" s="22"/>
    </row>
    <row r="771" ht="37.65" customHeight="1" spans="1:13">
      <c r="A771" s="22"/>
      <c r="B771" s="22"/>
      <c r="C771" s="23"/>
      <c r="D771" s="22"/>
      <c r="E771" s="59"/>
      <c r="F771" s="22" t="s">
        <v>558</v>
      </c>
      <c r="G771" s="22" t="s">
        <v>635</v>
      </c>
      <c r="H771" s="22" t="s">
        <v>1096</v>
      </c>
      <c r="I771" s="22" t="s">
        <v>637</v>
      </c>
      <c r="J771" s="22" t="s">
        <v>547</v>
      </c>
      <c r="K771" s="22" t="s">
        <v>638</v>
      </c>
      <c r="L771" s="22" t="s">
        <v>549</v>
      </c>
      <c r="M771" s="22"/>
    </row>
    <row r="772" ht="37.65" customHeight="1" spans="1:13">
      <c r="A772" s="22"/>
      <c r="B772" s="22"/>
      <c r="C772" s="23"/>
      <c r="D772" s="22"/>
      <c r="E772" s="59"/>
      <c r="F772" s="22" t="s">
        <v>555</v>
      </c>
      <c r="G772" s="22" t="s">
        <v>556</v>
      </c>
      <c r="H772" s="22" t="s">
        <v>552</v>
      </c>
      <c r="I772" s="22" t="s">
        <v>553</v>
      </c>
      <c r="J772" s="22" t="s">
        <v>547</v>
      </c>
      <c r="K772" s="22" t="s">
        <v>552</v>
      </c>
      <c r="L772" s="22" t="s">
        <v>554</v>
      </c>
      <c r="M772" s="22"/>
    </row>
    <row r="773" ht="37.65" customHeight="1" spans="1:13">
      <c r="A773" s="22"/>
      <c r="B773" s="22"/>
      <c r="C773" s="23"/>
      <c r="D773" s="22"/>
      <c r="E773" s="59"/>
      <c r="F773" s="22" t="s">
        <v>550</v>
      </c>
      <c r="G773" s="22" t="s">
        <v>551</v>
      </c>
      <c r="H773" s="22" t="s">
        <v>552</v>
      </c>
      <c r="I773" s="22" t="s">
        <v>553</v>
      </c>
      <c r="J773" s="22" t="s">
        <v>547</v>
      </c>
      <c r="K773" s="22" t="s">
        <v>552</v>
      </c>
      <c r="L773" s="22" t="s">
        <v>554</v>
      </c>
      <c r="M773" s="22"/>
    </row>
    <row r="774" ht="37.65" customHeight="1" spans="1:13">
      <c r="A774" s="22"/>
      <c r="B774" s="22"/>
      <c r="C774" s="23"/>
      <c r="D774" s="22"/>
      <c r="E774" s="59"/>
      <c r="F774" s="22" t="s">
        <v>544</v>
      </c>
      <c r="G774" s="22" t="s">
        <v>627</v>
      </c>
      <c r="H774" s="22" t="s">
        <v>946</v>
      </c>
      <c r="I774" s="22" t="s">
        <v>629</v>
      </c>
      <c r="J774" s="22" t="s">
        <v>547</v>
      </c>
      <c r="K774" s="22" t="s">
        <v>630</v>
      </c>
      <c r="L774" s="22" t="s">
        <v>549</v>
      </c>
      <c r="M774" s="22"/>
    </row>
    <row r="775" ht="37.65" customHeight="1" spans="1:13">
      <c r="A775" s="22"/>
      <c r="B775" s="22"/>
      <c r="C775" s="23"/>
      <c r="D775" s="22"/>
      <c r="E775" s="59"/>
      <c r="F775" s="22" t="s">
        <v>568</v>
      </c>
      <c r="G775" s="22" t="s">
        <v>631</v>
      </c>
      <c r="H775" s="22" t="s">
        <v>633</v>
      </c>
      <c r="I775" s="22" t="s">
        <v>634</v>
      </c>
      <c r="J775" s="22" t="s">
        <v>547</v>
      </c>
      <c r="K775" s="22" t="s">
        <v>594</v>
      </c>
      <c r="L775" s="22" t="s">
        <v>549</v>
      </c>
      <c r="M775" s="22"/>
    </row>
    <row r="776" ht="37.65" customHeight="1" spans="1:13">
      <c r="A776" s="22"/>
      <c r="B776" s="22"/>
      <c r="C776" s="23"/>
      <c r="D776" s="22"/>
      <c r="E776" s="59" t="s">
        <v>573</v>
      </c>
      <c r="F776" s="22" t="s">
        <v>574</v>
      </c>
      <c r="G776" s="22" t="s">
        <v>575</v>
      </c>
      <c r="H776" s="22" t="s">
        <v>576</v>
      </c>
      <c r="I776" s="22" t="s">
        <v>577</v>
      </c>
      <c r="J776" s="22" t="s">
        <v>547</v>
      </c>
      <c r="K776" s="22" t="s">
        <v>572</v>
      </c>
      <c r="L776" s="22" t="s">
        <v>549</v>
      </c>
      <c r="M776" s="22"/>
    </row>
    <row r="777" ht="37.65" customHeight="1" spans="1:13">
      <c r="A777" s="22" t="s">
        <v>176</v>
      </c>
      <c r="B777" s="22" t="s">
        <v>1125</v>
      </c>
      <c r="C777" s="23">
        <v>439</v>
      </c>
      <c r="D777" s="22" t="s">
        <v>1126</v>
      </c>
      <c r="E777" s="59" t="s">
        <v>573</v>
      </c>
      <c r="F777" s="22" t="s">
        <v>574</v>
      </c>
      <c r="G777" s="22" t="s">
        <v>575</v>
      </c>
      <c r="H777" s="22" t="s">
        <v>576</v>
      </c>
      <c r="I777" s="22" t="s">
        <v>577</v>
      </c>
      <c r="J777" s="22" t="s">
        <v>547</v>
      </c>
      <c r="K777" s="22" t="s">
        <v>572</v>
      </c>
      <c r="L777" s="22" t="s">
        <v>549</v>
      </c>
      <c r="M777" s="22"/>
    </row>
    <row r="778" ht="37.65" customHeight="1" spans="1:13">
      <c r="A778" s="22"/>
      <c r="B778" s="22"/>
      <c r="C778" s="23"/>
      <c r="D778" s="22"/>
      <c r="E778" s="59" t="s">
        <v>578</v>
      </c>
      <c r="F778" s="22" t="s">
        <v>586</v>
      </c>
      <c r="G778" s="22" t="s">
        <v>587</v>
      </c>
      <c r="H778" s="22" t="s">
        <v>588</v>
      </c>
      <c r="I778" s="22" t="s">
        <v>589</v>
      </c>
      <c r="J778" s="22" t="s">
        <v>547</v>
      </c>
      <c r="K778" s="22" t="s">
        <v>552</v>
      </c>
      <c r="L778" s="22" t="s">
        <v>554</v>
      </c>
      <c r="M778" s="22"/>
    </row>
    <row r="779" ht="37.65" customHeight="1" spans="1:13">
      <c r="A779" s="22"/>
      <c r="B779" s="22"/>
      <c r="C779" s="23"/>
      <c r="D779" s="22"/>
      <c r="E779" s="59"/>
      <c r="F779" s="22" t="s">
        <v>582</v>
      </c>
      <c r="G779" s="22" t="s">
        <v>1067</v>
      </c>
      <c r="H779" s="22" t="s">
        <v>599</v>
      </c>
      <c r="I779" s="22" t="s">
        <v>1068</v>
      </c>
      <c r="J779" s="22" t="s">
        <v>547</v>
      </c>
      <c r="K779" s="22" t="s">
        <v>552</v>
      </c>
      <c r="L779" s="22" t="s">
        <v>554</v>
      </c>
      <c r="M779" s="22"/>
    </row>
    <row r="780" ht="37.65" customHeight="1" spans="1:13">
      <c r="A780" s="22"/>
      <c r="B780" s="22"/>
      <c r="C780" s="23"/>
      <c r="D780" s="22"/>
      <c r="E780" s="59"/>
      <c r="F780" s="22" t="s">
        <v>579</v>
      </c>
      <c r="G780" s="22" t="s">
        <v>1069</v>
      </c>
      <c r="H780" s="22" t="s">
        <v>624</v>
      </c>
      <c r="I780" s="22" t="s">
        <v>603</v>
      </c>
      <c r="J780" s="22" t="s">
        <v>547</v>
      </c>
      <c r="K780" s="22" t="s">
        <v>552</v>
      </c>
      <c r="L780" s="22" t="s">
        <v>554</v>
      </c>
      <c r="M780" s="22"/>
    </row>
    <row r="781" ht="37.65" customHeight="1" spans="1:13">
      <c r="A781" s="22"/>
      <c r="B781" s="22"/>
      <c r="C781" s="23"/>
      <c r="D781" s="22"/>
      <c r="E781" s="59" t="s">
        <v>557</v>
      </c>
      <c r="F781" s="22" t="s">
        <v>563</v>
      </c>
      <c r="G781" s="22" t="s">
        <v>1127</v>
      </c>
      <c r="H781" s="22" t="s">
        <v>608</v>
      </c>
      <c r="I781" s="22" t="s">
        <v>581</v>
      </c>
      <c r="J781" s="22" t="s">
        <v>547</v>
      </c>
      <c r="K781" s="22" t="s">
        <v>562</v>
      </c>
      <c r="L781" s="22" t="s">
        <v>554</v>
      </c>
      <c r="M781" s="22"/>
    </row>
    <row r="782" ht="37.65" customHeight="1" spans="1:13">
      <c r="A782" s="22"/>
      <c r="B782" s="22"/>
      <c r="C782" s="23"/>
      <c r="D782" s="22"/>
      <c r="E782" s="59"/>
      <c r="F782" s="22" t="s">
        <v>568</v>
      </c>
      <c r="G782" s="22" t="s">
        <v>1128</v>
      </c>
      <c r="H782" s="22" t="s">
        <v>1129</v>
      </c>
      <c r="I782" s="22" t="s">
        <v>634</v>
      </c>
      <c r="J782" s="22" t="s">
        <v>547</v>
      </c>
      <c r="K782" s="22" t="s">
        <v>562</v>
      </c>
      <c r="L782" s="22" t="s">
        <v>549</v>
      </c>
      <c r="M782" s="22"/>
    </row>
    <row r="783" ht="37.65" customHeight="1" spans="1:13">
      <c r="A783" s="22"/>
      <c r="B783" s="22"/>
      <c r="C783" s="23"/>
      <c r="D783" s="22"/>
      <c r="E783" s="59"/>
      <c r="F783" s="22" t="s">
        <v>558</v>
      </c>
      <c r="G783" s="22" t="s">
        <v>1130</v>
      </c>
      <c r="H783" s="22" t="s">
        <v>1131</v>
      </c>
      <c r="I783" s="22" t="s">
        <v>634</v>
      </c>
      <c r="J783" s="22" t="s">
        <v>547</v>
      </c>
      <c r="K783" s="22" t="s">
        <v>562</v>
      </c>
      <c r="L783" s="22" t="s">
        <v>549</v>
      </c>
      <c r="M783" s="22"/>
    </row>
    <row r="784" ht="37.65" customHeight="1" spans="1:13">
      <c r="A784" s="22"/>
      <c r="B784" s="22"/>
      <c r="C784" s="23"/>
      <c r="D784" s="22"/>
      <c r="E784" s="59"/>
      <c r="F784" s="22" t="s">
        <v>555</v>
      </c>
      <c r="G784" s="22" t="s">
        <v>881</v>
      </c>
      <c r="H784" s="22" t="s">
        <v>552</v>
      </c>
      <c r="I784" s="22" t="s">
        <v>553</v>
      </c>
      <c r="J784" s="22" t="s">
        <v>547</v>
      </c>
      <c r="K784" s="22" t="s">
        <v>552</v>
      </c>
      <c r="L784" s="22" t="s">
        <v>554</v>
      </c>
      <c r="M784" s="22"/>
    </row>
    <row r="785" ht="37.65" customHeight="1" spans="1:13">
      <c r="A785" s="22"/>
      <c r="B785" s="22"/>
      <c r="C785" s="23"/>
      <c r="D785" s="22"/>
      <c r="E785" s="59"/>
      <c r="F785" s="22" t="s">
        <v>544</v>
      </c>
      <c r="G785" s="22" t="s">
        <v>1132</v>
      </c>
      <c r="H785" s="22" t="s">
        <v>1133</v>
      </c>
      <c r="I785" s="22" t="s">
        <v>1095</v>
      </c>
      <c r="J785" s="22" t="s">
        <v>547</v>
      </c>
      <c r="K785" s="22" t="s">
        <v>1073</v>
      </c>
      <c r="L785" s="22" t="s">
        <v>549</v>
      </c>
      <c r="M785" s="22"/>
    </row>
    <row r="786" ht="37.65" customHeight="1" spans="1:13">
      <c r="A786" s="22"/>
      <c r="B786" s="22"/>
      <c r="C786" s="23"/>
      <c r="D786" s="22"/>
      <c r="E786" s="59"/>
      <c r="F786" s="22" t="s">
        <v>550</v>
      </c>
      <c r="G786" s="22" t="s">
        <v>551</v>
      </c>
      <c r="H786" s="22" t="s">
        <v>552</v>
      </c>
      <c r="I786" s="22" t="s">
        <v>553</v>
      </c>
      <c r="J786" s="22" t="s">
        <v>547</v>
      </c>
      <c r="K786" s="22" t="s">
        <v>552</v>
      </c>
      <c r="L786" s="22" t="s">
        <v>554</v>
      </c>
      <c r="M786" s="22"/>
    </row>
    <row r="787" ht="37.65" customHeight="1" spans="1:13">
      <c r="A787" s="22" t="s">
        <v>176</v>
      </c>
      <c r="B787" s="22" t="s">
        <v>1134</v>
      </c>
      <c r="C787" s="23">
        <v>108</v>
      </c>
      <c r="D787" s="22" t="s">
        <v>1135</v>
      </c>
      <c r="E787" s="59" t="s">
        <v>557</v>
      </c>
      <c r="F787" s="22" t="s">
        <v>544</v>
      </c>
      <c r="G787" s="22" t="s">
        <v>1136</v>
      </c>
      <c r="H787" s="22" t="s">
        <v>1137</v>
      </c>
      <c r="I787" s="22" t="s">
        <v>1138</v>
      </c>
      <c r="J787" s="22" t="s">
        <v>547</v>
      </c>
      <c r="K787" s="22" t="s">
        <v>1073</v>
      </c>
      <c r="L787" s="22" t="s">
        <v>549</v>
      </c>
      <c r="M787" s="22"/>
    </row>
    <row r="788" ht="37.65" customHeight="1" spans="1:13">
      <c r="A788" s="22"/>
      <c r="B788" s="22"/>
      <c r="C788" s="23"/>
      <c r="D788" s="22"/>
      <c r="E788" s="59"/>
      <c r="F788" s="22" t="s">
        <v>550</v>
      </c>
      <c r="G788" s="22" t="s">
        <v>551</v>
      </c>
      <c r="H788" s="22" t="s">
        <v>552</v>
      </c>
      <c r="I788" s="22" t="s">
        <v>553</v>
      </c>
      <c r="J788" s="22" t="s">
        <v>547</v>
      </c>
      <c r="K788" s="22" t="s">
        <v>552</v>
      </c>
      <c r="L788" s="22" t="s">
        <v>554</v>
      </c>
      <c r="M788" s="22"/>
    </row>
    <row r="789" ht="37.65" customHeight="1" spans="1:13">
      <c r="A789" s="22"/>
      <c r="B789" s="22"/>
      <c r="C789" s="23"/>
      <c r="D789" s="22"/>
      <c r="E789" s="59"/>
      <c r="F789" s="22" t="s">
        <v>555</v>
      </c>
      <c r="G789" s="22" t="s">
        <v>881</v>
      </c>
      <c r="H789" s="22" t="s">
        <v>552</v>
      </c>
      <c r="I789" s="22" t="s">
        <v>553</v>
      </c>
      <c r="J789" s="22" t="s">
        <v>547</v>
      </c>
      <c r="K789" s="22" t="s">
        <v>552</v>
      </c>
      <c r="L789" s="22" t="s">
        <v>554</v>
      </c>
      <c r="M789" s="22"/>
    </row>
    <row r="790" ht="37.65" customHeight="1" spans="1:13">
      <c r="A790" s="22"/>
      <c r="B790" s="22"/>
      <c r="C790" s="23"/>
      <c r="D790" s="22"/>
      <c r="E790" s="59"/>
      <c r="F790" s="22" t="s">
        <v>558</v>
      </c>
      <c r="G790" s="22" t="s">
        <v>1139</v>
      </c>
      <c r="H790" s="22" t="s">
        <v>1140</v>
      </c>
      <c r="I790" s="22" t="s">
        <v>1141</v>
      </c>
      <c r="J790" s="22" t="s">
        <v>547</v>
      </c>
      <c r="K790" s="22" t="s">
        <v>562</v>
      </c>
      <c r="L790" s="22" t="s">
        <v>549</v>
      </c>
      <c r="M790" s="22"/>
    </row>
    <row r="791" ht="37.65" customHeight="1" spans="1:13">
      <c r="A791" s="22"/>
      <c r="B791" s="22"/>
      <c r="C791" s="23"/>
      <c r="D791" s="22"/>
      <c r="E791" s="59"/>
      <c r="F791" s="22" t="s">
        <v>563</v>
      </c>
      <c r="G791" s="22" t="s">
        <v>1142</v>
      </c>
      <c r="H791" s="22" t="s">
        <v>608</v>
      </c>
      <c r="I791" s="22" t="s">
        <v>1143</v>
      </c>
      <c r="J791" s="22" t="s">
        <v>547</v>
      </c>
      <c r="K791" s="22" t="s">
        <v>562</v>
      </c>
      <c r="L791" s="22" t="s">
        <v>554</v>
      </c>
      <c r="M791" s="22"/>
    </row>
    <row r="792" ht="37.65" customHeight="1" spans="1:13">
      <c r="A792" s="22"/>
      <c r="B792" s="22"/>
      <c r="C792" s="23"/>
      <c r="D792" s="22"/>
      <c r="E792" s="59"/>
      <c r="F792" s="22" t="s">
        <v>568</v>
      </c>
      <c r="G792" s="22" t="s">
        <v>1144</v>
      </c>
      <c r="H792" s="22" t="s">
        <v>1145</v>
      </c>
      <c r="I792" s="22" t="s">
        <v>1076</v>
      </c>
      <c r="J792" s="22" t="s">
        <v>547</v>
      </c>
      <c r="K792" s="22" t="s">
        <v>562</v>
      </c>
      <c r="L792" s="22" t="s">
        <v>549</v>
      </c>
      <c r="M792" s="22"/>
    </row>
    <row r="793" ht="37.65" customHeight="1" spans="1:13">
      <c r="A793" s="22"/>
      <c r="B793" s="22"/>
      <c r="C793" s="23"/>
      <c r="D793" s="22"/>
      <c r="E793" s="59" t="s">
        <v>573</v>
      </c>
      <c r="F793" s="22" t="s">
        <v>574</v>
      </c>
      <c r="G793" s="22" t="s">
        <v>575</v>
      </c>
      <c r="H793" s="22" t="s">
        <v>576</v>
      </c>
      <c r="I793" s="22" t="s">
        <v>577</v>
      </c>
      <c r="J793" s="22" t="s">
        <v>547</v>
      </c>
      <c r="K793" s="22" t="s">
        <v>572</v>
      </c>
      <c r="L793" s="22" t="s">
        <v>549</v>
      </c>
      <c r="M793" s="22"/>
    </row>
    <row r="794" ht="37.65" customHeight="1" spans="1:13">
      <c r="A794" s="22"/>
      <c r="B794" s="22"/>
      <c r="C794" s="23"/>
      <c r="D794" s="22"/>
      <c r="E794" s="59" t="s">
        <v>578</v>
      </c>
      <c r="F794" s="22" t="s">
        <v>579</v>
      </c>
      <c r="G794" s="22" t="s">
        <v>1069</v>
      </c>
      <c r="H794" s="22" t="s">
        <v>624</v>
      </c>
      <c r="I794" s="22" t="s">
        <v>603</v>
      </c>
      <c r="J794" s="22" t="s">
        <v>547</v>
      </c>
      <c r="K794" s="22" t="s">
        <v>552</v>
      </c>
      <c r="L794" s="22" t="s">
        <v>554</v>
      </c>
      <c r="M794" s="22"/>
    </row>
    <row r="795" ht="37.65" customHeight="1" spans="1:13">
      <c r="A795" s="22"/>
      <c r="B795" s="22"/>
      <c r="C795" s="23"/>
      <c r="D795" s="22"/>
      <c r="E795" s="59"/>
      <c r="F795" s="22" t="s">
        <v>582</v>
      </c>
      <c r="G795" s="22" t="s">
        <v>1067</v>
      </c>
      <c r="H795" s="22" t="s">
        <v>599</v>
      </c>
      <c r="I795" s="22" t="s">
        <v>1068</v>
      </c>
      <c r="J795" s="22" t="s">
        <v>547</v>
      </c>
      <c r="K795" s="22" t="s">
        <v>552</v>
      </c>
      <c r="L795" s="22" t="s">
        <v>554</v>
      </c>
      <c r="M795" s="22"/>
    </row>
    <row r="796" ht="37.65" customHeight="1" spans="1:13">
      <c r="A796" s="22"/>
      <c r="B796" s="22"/>
      <c r="C796" s="23"/>
      <c r="D796" s="22"/>
      <c r="E796" s="59"/>
      <c r="F796" s="22" t="s">
        <v>586</v>
      </c>
      <c r="G796" s="22" t="s">
        <v>587</v>
      </c>
      <c r="H796" s="22" t="s">
        <v>588</v>
      </c>
      <c r="I796" s="22" t="s">
        <v>589</v>
      </c>
      <c r="J796" s="22" t="s">
        <v>547</v>
      </c>
      <c r="K796" s="22" t="s">
        <v>552</v>
      </c>
      <c r="L796" s="22" t="s">
        <v>554</v>
      </c>
      <c r="M796" s="22"/>
    </row>
    <row r="797" ht="24.85" customHeight="1" spans="1:13">
      <c r="A797" s="57" t="s">
        <v>1146</v>
      </c>
      <c r="B797" s="57" t="s">
        <v>1147</v>
      </c>
      <c r="C797" s="58">
        <v>247.06</v>
      </c>
      <c r="D797" s="59"/>
      <c r="E797" s="59"/>
      <c r="F797" s="59"/>
      <c r="G797" s="59"/>
      <c r="H797" s="59"/>
      <c r="I797" s="59"/>
      <c r="J797" s="59"/>
      <c r="K797" s="59"/>
      <c r="L797" s="59"/>
      <c r="M797" s="59"/>
    </row>
    <row r="798" ht="37.65" customHeight="1" spans="1:13">
      <c r="A798" s="22" t="s">
        <v>178</v>
      </c>
      <c r="B798" s="22" t="s">
        <v>862</v>
      </c>
      <c r="C798" s="23">
        <v>0.8</v>
      </c>
      <c r="D798" s="22" t="s">
        <v>1148</v>
      </c>
      <c r="E798" s="59" t="s">
        <v>557</v>
      </c>
      <c r="F798" s="22" t="s">
        <v>544</v>
      </c>
      <c r="G798" s="22" t="s">
        <v>1149</v>
      </c>
      <c r="H798" s="22" t="s">
        <v>1150</v>
      </c>
      <c r="I798" s="22" t="s">
        <v>1151</v>
      </c>
      <c r="J798" s="22"/>
      <c r="K798" s="22" t="s">
        <v>548</v>
      </c>
      <c r="L798" s="22" t="s">
        <v>549</v>
      </c>
      <c r="M798" s="22"/>
    </row>
    <row r="799" ht="37.65" customHeight="1" spans="1:13">
      <c r="A799" s="22"/>
      <c r="B799" s="22"/>
      <c r="C799" s="23"/>
      <c r="D799" s="22"/>
      <c r="E799" s="59"/>
      <c r="F799" s="22" t="s">
        <v>558</v>
      </c>
      <c r="G799" s="22" t="s">
        <v>1152</v>
      </c>
      <c r="H799" s="22" t="s">
        <v>633</v>
      </c>
      <c r="I799" s="22" t="s">
        <v>1153</v>
      </c>
      <c r="J799" s="22"/>
      <c r="K799" s="22" t="s">
        <v>1154</v>
      </c>
      <c r="L799" s="22" t="s">
        <v>1155</v>
      </c>
      <c r="M799" s="22"/>
    </row>
    <row r="800" ht="37.65" customHeight="1" spans="1:13">
      <c r="A800" s="22"/>
      <c r="B800" s="22"/>
      <c r="C800" s="23"/>
      <c r="D800" s="22"/>
      <c r="E800" s="59"/>
      <c r="F800" s="22"/>
      <c r="G800" s="22" t="s">
        <v>1156</v>
      </c>
      <c r="H800" s="22" t="s">
        <v>611</v>
      </c>
      <c r="I800" s="22" t="s">
        <v>1157</v>
      </c>
      <c r="J800" s="22"/>
      <c r="K800" s="22" t="s">
        <v>548</v>
      </c>
      <c r="L800" s="22" t="s">
        <v>1155</v>
      </c>
      <c r="M800" s="22"/>
    </row>
    <row r="801" ht="37.65" customHeight="1" spans="1:13">
      <c r="A801" s="22"/>
      <c r="B801" s="22"/>
      <c r="C801" s="23"/>
      <c r="D801" s="22"/>
      <c r="E801" s="59"/>
      <c r="F801" s="22"/>
      <c r="G801" s="22" t="s">
        <v>1158</v>
      </c>
      <c r="H801" s="22" t="s">
        <v>1159</v>
      </c>
      <c r="I801" s="22" t="s">
        <v>1160</v>
      </c>
      <c r="J801" s="22"/>
      <c r="K801" s="22" t="s">
        <v>907</v>
      </c>
      <c r="L801" s="22" t="s">
        <v>1155</v>
      </c>
      <c r="M801" s="22"/>
    </row>
    <row r="802" ht="37.65" customHeight="1" spans="1:13">
      <c r="A802" s="22"/>
      <c r="B802" s="22"/>
      <c r="C802" s="23"/>
      <c r="D802" s="22"/>
      <c r="E802" s="59"/>
      <c r="F802" s="22"/>
      <c r="G802" s="22" t="s">
        <v>1161</v>
      </c>
      <c r="H802" s="22" t="s">
        <v>716</v>
      </c>
      <c r="I802" s="22" t="s">
        <v>1162</v>
      </c>
      <c r="J802" s="22"/>
      <c r="K802" s="22" t="s">
        <v>594</v>
      </c>
      <c r="L802" s="22" t="s">
        <v>554</v>
      </c>
      <c r="M802" s="22"/>
    </row>
    <row r="803" ht="37.65" customHeight="1" spans="1:13">
      <c r="A803" s="22"/>
      <c r="B803" s="22"/>
      <c r="C803" s="23"/>
      <c r="D803" s="22"/>
      <c r="E803" s="59"/>
      <c r="F803" s="22" t="s">
        <v>555</v>
      </c>
      <c r="G803" s="22" t="s">
        <v>691</v>
      </c>
      <c r="H803" s="22" t="s">
        <v>552</v>
      </c>
      <c r="I803" s="22" t="s">
        <v>553</v>
      </c>
      <c r="J803" s="22"/>
      <c r="K803" s="22" t="s">
        <v>552</v>
      </c>
      <c r="L803" s="22" t="s">
        <v>554</v>
      </c>
      <c r="M803" s="22"/>
    </row>
    <row r="804" ht="37.65" customHeight="1" spans="1:13">
      <c r="A804" s="22"/>
      <c r="B804" s="22"/>
      <c r="C804" s="23"/>
      <c r="D804" s="22"/>
      <c r="E804" s="59"/>
      <c r="F804" s="22" t="s">
        <v>568</v>
      </c>
      <c r="G804" s="22" t="s">
        <v>1163</v>
      </c>
      <c r="H804" s="22" t="s">
        <v>1164</v>
      </c>
      <c r="I804" s="22" t="s">
        <v>1164</v>
      </c>
      <c r="J804" s="22"/>
      <c r="K804" s="22" t="s">
        <v>552</v>
      </c>
      <c r="L804" s="22" t="s">
        <v>554</v>
      </c>
      <c r="M804" s="22"/>
    </row>
    <row r="805" ht="37.65" customHeight="1" spans="1:13">
      <c r="A805" s="22"/>
      <c r="B805" s="22"/>
      <c r="C805" s="23"/>
      <c r="D805" s="22"/>
      <c r="E805" s="59"/>
      <c r="F805" s="22"/>
      <c r="G805" s="22" t="s">
        <v>1165</v>
      </c>
      <c r="H805" s="22" t="s">
        <v>716</v>
      </c>
      <c r="I805" s="22" t="s">
        <v>1166</v>
      </c>
      <c r="J805" s="22"/>
      <c r="K805" s="22" t="s">
        <v>552</v>
      </c>
      <c r="L805" s="22" t="s">
        <v>549</v>
      </c>
      <c r="M805" s="22"/>
    </row>
    <row r="806" ht="37.65" customHeight="1" spans="1:13">
      <c r="A806" s="22"/>
      <c r="B806" s="22"/>
      <c r="C806" s="23"/>
      <c r="D806" s="22"/>
      <c r="E806" s="59"/>
      <c r="F806" s="22"/>
      <c r="G806" s="22" t="s">
        <v>1167</v>
      </c>
      <c r="H806" s="22" t="s">
        <v>1168</v>
      </c>
      <c r="I806" s="22" t="s">
        <v>1168</v>
      </c>
      <c r="J806" s="22"/>
      <c r="K806" s="22" t="s">
        <v>552</v>
      </c>
      <c r="L806" s="22" t="s">
        <v>554</v>
      </c>
      <c r="M806" s="22"/>
    </row>
    <row r="807" ht="37.65" customHeight="1" spans="1:13">
      <c r="A807" s="22"/>
      <c r="B807" s="22"/>
      <c r="C807" s="23"/>
      <c r="D807" s="22"/>
      <c r="E807" s="59"/>
      <c r="F807" s="22" t="s">
        <v>563</v>
      </c>
      <c r="G807" s="22" t="s">
        <v>1169</v>
      </c>
      <c r="H807" s="22" t="s">
        <v>713</v>
      </c>
      <c r="I807" s="22" t="s">
        <v>713</v>
      </c>
      <c r="J807" s="22"/>
      <c r="K807" s="22" t="s">
        <v>705</v>
      </c>
      <c r="L807" s="22" t="s">
        <v>554</v>
      </c>
      <c r="M807" s="22"/>
    </row>
    <row r="808" ht="37.65" customHeight="1" spans="1:13">
      <c r="A808" s="22"/>
      <c r="B808" s="22"/>
      <c r="C808" s="23"/>
      <c r="D808" s="22"/>
      <c r="E808" s="59"/>
      <c r="F808" s="22"/>
      <c r="G808" s="22" t="s">
        <v>1170</v>
      </c>
      <c r="H808" s="22" t="s">
        <v>1171</v>
      </c>
      <c r="I808" s="22" t="s">
        <v>1171</v>
      </c>
      <c r="J808" s="22"/>
      <c r="K808" s="22" t="s">
        <v>552</v>
      </c>
      <c r="L808" s="22" t="s">
        <v>554</v>
      </c>
      <c r="M808" s="22"/>
    </row>
    <row r="809" ht="37.65" customHeight="1" spans="1:13">
      <c r="A809" s="22"/>
      <c r="B809" s="22"/>
      <c r="C809" s="23"/>
      <c r="D809" s="22"/>
      <c r="E809" s="59"/>
      <c r="F809" s="22" t="s">
        <v>550</v>
      </c>
      <c r="G809" s="22" t="s">
        <v>551</v>
      </c>
      <c r="H809" s="22" t="s">
        <v>552</v>
      </c>
      <c r="I809" s="22" t="s">
        <v>553</v>
      </c>
      <c r="J809" s="22"/>
      <c r="K809" s="22" t="s">
        <v>552</v>
      </c>
      <c r="L809" s="22" t="s">
        <v>554</v>
      </c>
      <c r="M809" s="22"/>
    </row>
    <row r="810" ht="37.65" customHeight="1" spans="1:13">
      <c r="A810" s="22"/>
      <c r="B810" s="22"/>
      <c r="C810" s="23"/>
      <c r="D810" s="22"/>
      <c r="E810" s="59" t="s">
        <v>578</v>
      </c>
      <c r="F810" s="22" t="s">
        <v>579</v>
      </c>
      <c r="G810" s="22" t="s">
        <v>1172</v>
      </c>
      <c r="H810" s="22" t="s">
        <v>611</v>
      </c>
      <c r="I810" s="22" t="s">
        <v>1157</v>
      </c>
      <c r="J810" s="22"/>
      <c r="K810" s="22" t="s">
        <v>548</v>
      </c>
      <c r="L810" s="22" t="s">
        <v>1155</v>
      </c>
      <c r="M810" s="22"/>
    </row>
    <row r="811" ht="37.65" customHeight="1" spans="1:13">
      <c r="A811" s="22"/>
      <c r="B811" s="22"/>
      <c r="C811" s="23"/>
      <c r="D811" s="22"/>
      <c r="E811" s="59"/>
      <c r="F811" s="22" t="s">
        <v>582</v>
      </c>
      <c r="G811" s="22" t="s">
        <v>1173</v>
      </c>
      <c r="H811" s="22" t="s">
        <v>897</v>
      </c>
      <c r="I811" s="22" t="s">
        <v>897</v>
      </c>
      <c r="J811" s="22"/>
      <c r="K811" s="22" t="s">
        <v>552</v>
      </c>
      <c r="L811" s="22" t="s">
        <v>554</v>
      </c>
      <c r="M811" s="22"/>
    </row>
    <row r="812" ht="37.65" customHeight="1" spans="1:13">
      <c r="A812" s="22"/>
      <c r="B812" s="22"/>
      <c r="C812" s="23"/>
      <c r="D812" s="22"/>
      <c r="E812" s="59"/>
      <c r="F812" s="22" t="s">
        <v>586</v>
      </c>
      <c r="G812" s="22" t="s">
        <v>1174</v>
      </c>
      <c r="H812" s="22" t="s">
        <v>897</v>
      </c>
      <c r="I812" s="22" t="s">
        <v>897</v>
      </c>
      <c r="J812" s="22"/>
      <c r="K812" s="22" t="s">
        <v>552</v>
      </c>
      <c r="L812" s="22" t="s">
        <v>554</v>
      </c>
      <c r="M812" s="22"/>
    </row>
    <row r="813" ht="37.65" customHeight="1" spans="1:13">
      <c r="A813" s="22"/>
      <c r="B813" s="22"/>
      <c r="C813" s="23"/>
      <c r="D813" s="22"/>
      <c r="E813" s="59" t="s">
        <v>573</v>
      </c>
      <c r="F813" s="22" t="s">
        <v>574</v>
      </c>
      <c r="G813" s="22" t="s">
        <v>1175</v>
      </c>
      <c r="H813" s="22" t="s">
        <v>716</v>
      </c>
      <c r="I813" s="22" t="s">
        <v>1176</v>
      </c>
      <c r="J813" s="22"/>
      <c r="K813" s="22" t="s">
        <v>594</v>
      </c>
      <c r="L813" s="22" t="s">
        <v>1155</v>
      </c>
      <c r="M813" s="22"/>
    </row>
    <row r="814" ht="37.65" customHeight="1" spans="1:13">
      <c r="A814" s="22" t="s">
        <v>178</v>
      </c>
      <c r="B814" s="22" t="s">
        <v>625</v>
      </c>
      <c r="C814" s="23">
        <v>6.3</v>
      </c>
      <c r="D814" s="22" t="s">
        <v>771</v>
      </c>
      <c r="E814" s="59" t="s">
        <v>557</v>
      </c>
      <c r="F814" s="22" t="s">
        <v>544</v>
      </c>
      <c r="G814" s="22" t="s">
        <v>627</v>
      </c>
      <c r="H814" s="22" t="s">
        <v>690</v>
      </c>
      <c r="I814" s="22" t="s">
        <v>629</v>
      </c>
      <c r="J814" s="22" t="s">
        <v>547</v>
      </c>
      <c r="K814" s="22" t="s">
        <v>630</v>
      </c>
      <c r="L814" s="22" t="s">
        <v>549</v>
      </c>
      <c r="M814" s="22"/>
    </row>
    <row r="815" ht="37.65" customHeight="1" spans="1:13">
      <c r="A815" s="22"/>
      <c r="B815" s="22"/>
      <c r="C815" s="23"/>
      <c r="D815" s="22"/>
      <c r="E815" s="59"/>
      <c r="F815" s="22" t="s">
        <v>550</v>
      </c>
      <c r="G815" s="22" t="s">
        <v>551</v>
      </c>
      <c r="H815" s="22" t="s">
        <v>552</v>
      </c>
      <c r="I815" s="22" t="s">
        <v>553</v>
      </c>
      <c r="J815" s="22" t="s">
        <v>547</v>
      </c>
      <c r="K815" s="22" t="s">
        <v>552</v>
      </c>
      <c r="L815" s="22" t="s">
        <v>554</v>
      </c>
      <c r="M815" s="22"/>
    </row>
    <row r="816" ht="37.65" customHeight="1" spans="1:13">
      <c r="A816" s="22"/>
      <c r="B816" s="22"/>
      <c r="C816" s="23"/>
      <c r="D816" s="22"/>
      <c r="E816" s="59"/>
      <c r="F816" s="22" t="s">
        <v>555</v>
      </c>
      <c r="G816" s="22" t="s">
        <v>556</v>
      </c>
      <c r="H816" s="22" t="s">
        <v>552</v>
      </c>
      <c r="I816" s="22" t="s">
        <v>553</v>
      </c>
      <c r="J816" s="22" t="s">
        <v>547</v>
      </c>
      <c r="K816" s="22" t="s">
        <v>552</v>
      </c>
      <c r="L816" s="22" t="s">
        <v>554</v>
      </c>
      <c r="M816" s="22"/>
    </row>
    <row r="817" ht="37.65" customHeight="1" spans="1:13">
      <c r="A817" s="22"/>
      <c r="B817" s="22"/>
      <c r="C817" s="23"/>
      <c r="D817" s="22"/>
      <c r="E817" s="59"/>
      <c r="F817" s="22" t="s">
        <v>558</v>
      </c>
      <c r="G817" s="22" t="s">
        <v>635</v>
      </c>
      <c r="H817" s="22" t="s">
        <v>866</v>
      </c>
      <c r="I817" s="22" t="s">
        <v>637</v>
      </c>
      <c r="J817" s="22" t="s">
        <v>547</v>
      </c>
      <c r="K817" s="22" t="s">
        <v>638</v>
      </c>
      <c r="L817" s="22" t="s">
        <v>549</v>
      </c>
      <c r="M817" s="22"/>
    </row>
    <row r="818" ht="37.65" customHeight="1" spans="1:13">
      <c r="A818" s="22"/>
      <c r="B818" s="22"/>
      <c r="C818" s="23"/>
      <c r="D818" s="22"/>
      <c r="E818" s="59"/>
      <c r="F818" s="22" t="s">
        <v>563</v>
      </c>
      <c r="G818" s="22" t="s">
        <v>631</v>
      </c>
      <c r="H818" s="22" t="s">
        <v>632</v>
      </c>
      <c r="I818" s="22" t="s">
        <v>632</v>
      </c>
      <c r="J818" s="22" t="s">
        <v>547</v>
      </c>
      <c r="K818" s="22" t="s">
        <v>567</v>
      </c>
      <c r="L818" s="22" t="s">
        <v>549</v>
      </c>
      <c r="M818" s="22"/>
    </row>
    <row r="819" ht="37.65" customHeight="1" spans="1:13">
      <c r="A819" s="22"/>
      <c r="B819" s="22"/>
      <c r="C819" s="23"/>
      <c r="D819" s="22"/>
      <c r="E819" s="59"/>
      <c r="F819" s="22" t="s">
        <v>568</v>
      </c>
      <c r="G819" s="22" t="s">
        <v>631</v>
      </c>
      <c r="H819" s="22" t="s">
        <v>633</v>
      </c>
      <c r="I819" s="22" t="s">
        <v>634</v>
      </c>
      <c r="J819" s="22" t="s">
        <v>547</v>
      </c>
      <c r="K819" s="22" t="s">
        <v>572</v>
      </c>
      <c r="L819" s="22" t="s">
        <v>549</v>
      </c>
      <c r="M819" s="22"/>
    </row>
    <row r="820" ht="37.65" customHeight="1" spans="1:13">
      <c r="A820" s="22"/>
      <c r="B820" s="22"/>
      <c r="C820" s="23"/>
      <c r="D820" s="22"/>
      <c r="E820" s="59" t="s">
        <v>578</v>
      </c>
      <c r="F820" s="22" t="s">
        <v>579</v>
      </c>
      <c r="G820" s="22" t="s">
        <v>641</v>
      </c>
      <c r="H820" s="22" t="s">
        <v>624</v>
      </c>
      <c r="I820" s="22" t="s">
        <v>603</v>
      </c>
      <c r="J820" s="22" t="s">
        <v>547</v>
      </c>
      <c r="K820" s="22" t="s">
        <v>552</v>
      </c>
      <c r="L820" s="22" t="s">
        <v>554</v>
      </c>
      <c r="M820" s="22"/>
    </row>
    <row r="821" ht="37.65" customHeight="1" spans="1:13">
      <c r="A821" s="22"/>
      <c r="B821" s="22"/>
      <c r="C821" s="23"/>
      <c r="D821" s="22"/>
      <c r="E821" s="59"/>
      <c r="F821" s="22" t="s">
        <v>582</v>
      </c>
      <c r="G821" s="22" t="s">
        <v>639</v>
      </c>
      <c r="H821" s="22" t="s">
        <v>599</v>
      </c>
      <c r="I821" s="22" t="s">
        <v>640</v>
      </c>
      <c r="J821" s="22" t="s">
        <v>547</v>
      </c>
      <c r="K821" s="22" t="s">
        <v>552</v>
      </c>
      <c r="L821" s="22" t="s">
        <v>554</v>
      </c>
      <c r="M821" s="22"/>
    </row>
    <row r="822" ht="37.65" customHeight="1" spans="1:13">
      <c r="A822" s="22"/>
      <c r="B822" s="22"/>
      <c r="C822" s="23"/>
      <c r="D822" s="22"/>
      <c r="E822" s="59"/>
      <c r="F822" s="22" t="s">
        <v>586</v>
      </c>
      <c r="G822" s="22" t="s">
        <v>587</v>
      </c>
      <c r="H822" s="22" t="s">
        <v>588</v>
      </c>
      <c r="I822" s="22" t="s">
        <v>589</v>
      </c>
      <c r="J822" s="22" t="s">
        <v>547</v>
      </c>
      <c r="K822" s="22" t="s">
        <v>552</v>
      </c>
      <c r="L822" s="22" t="s">
        <v>554</v>
      </c>
      <c r="M822" s="22"/>
    </row>
    <row r="823" ht="37.65" customHeight="1" spans="1:13">
      <c r="A823" s="22"/>
      <c r="B823" s="22"/>
      <c r="C823" s="23"/>
      <c r="D823" s="22"/>
      <c r="E823" s="59" t="s">
        <v>573</v>
      </c>
      <c r="F823" s="22" t="s">
        <v>574</v>
      </c>
      <c r="G823" s="22" t="s">
        <v>575</v>
      </c>
      <c r="H823" s="22" t="s">
        <v>576</v>
      </c>
      <c r="I823" s="22" t="s">
        <v>577</v>
      </c>
      <c r="J823" s="22" t="s">
        <v>547</v>
      </c>
      <c r="K823" s="22" t="s">
        <v>572</v>
      </c>
      <c r="L823" s="22" t="s">
        <v>549</v>
      </c>
      <c r="M823" s="22"/>
    </row>
    <row r="824" ht="37.65" customHeight="1" spans="1:13">
      <c r="A824" s="22" t="s">
        <v>178</v>
      </c>
      <c r="B824" s="22" t="s">
        <v>1177</v>
      </c>
      <c r="C824" s="23">
        <v>19</v>
      </c>
      <c r="D824" s="22" t="s">
        <v>1178</v>
      </c>
      <c r="E824" s="59" t="s">
        <v>578</v>
      </c>
      <c r="F824" s="22" t="s">
        <v>579</v>
      </c>
      <c r="G824" s="22" t="s">
        <v>1179</v>
      </c>
      <c r="H824" s="22" t="s">
        <v>1179</v>
      </c>
      <c r="I824" s="22" t="s">
        <v>1179</v>
      </c>
      <c r="J824" s="22"/>
      <c r="K824" s="22" t="s">
        <v>552</v>
      </c>
      <c r="L824" s="22" t="s">
        <v>554</v>
      </c>
      <c r="M824" s="22"/>
    </row>
    <row r="825" ht="49.7" customHeight="1" spans="1:13">
      <c r="A825" s="22"/>
      <c r="B825" s="22"/>
      <c r="C825" s="23"/>
      <c r="D825" s="22"/>
      <c r="E825" s="59"/>
      <c r="F825" s="22" t="s">
        <v>582</v>
      </c>
      <c r="G825" s="22" t="s">
        <v>1180</v>
      </c>
      <c r="H825" s="22" t="s">
        <v>1181</v>
      </c>
      <c r="I825" s="22" t="s">
        <v>1181</v>
      </c>
      <c r="J825" s="22"/>
      <c r="K825" s="22" t="s">
        <v>552</v>
      </c>
      <c r="L825" s="22" t="s">
        <v>554</v>
      </c>
      <c r="M825" s="22"/>
    </row>
    <row r="826" ht="37.65" customHeight="1" spans="1:13">
      <c r="A826" s="22"/>
      <c r="B826" s="22"/>
      <c r="C826" s="23"/>
      <c r="D826" s="22"/>
      <c r="E826" s="59"/>
      <c r="F826" s="22" t="s">
        <v>586</v>
      </c>
      <c r="G826" s="22" t="s">
        <v>1182</v>
      </c>
      <c r="H826" s="22" t="s">
        <v>1183</v>
      </c>
      <c r="I826" s="22" t="s">
        <v>1183</v>
      </c>
      <c r="J826" s="22"/>
      <c r="K826" s="22" t="s">
        <v>552</v>
      </c>
      <c r="L826" s="22" t="s">
        <v>554</v>
      </c>
      <c r="M826" s="22"/>
    </row>
    <row r="827" ht="37.65" customHeight="1" spans="1:13">
      <c r="A827" s="22"/>
      <c r="B827" s="22"/>
      <c r="C827" s="23"/>
      <c r="D827" s="22"/>
      <c r="E827" s="59" t="s">
        <v>573</v>
      </c>
      <c r="F827" s="22" t="s">
        <v>574</v>
      </c>
      <c r="G827" s="22" t="s">
        <v>1184</v>
      </c>
      <c r="H827" s="22" t="s">
        <v>1185</v>
      </c>
      <c r="I827" s="22" t="s">
        <v>577</v>
      </c>
      <c r="J827" s="22"/>
      <c r="K827" s="22" t="s">
        <v>594</v>
      </c>
      <c r="L827" s="22" t="s">
        <v>1155</v>
      </c>
      <c r="M827" s="22"/>
    </row>
    <row r="828" ht="37.65" customHeight="1" spans="1:13">
      <c r="A828" s="22"/>
      <c r="B828" s="22"/>
      <c r="C828" s="23"/>
      <c r="D828" s="22"/>
      <c r="E828" s="59" t="s">
        <v>557</v>
      </c>
      <c r="F828" s="22" t="s">
        <v>563</v>
      </c>
      <c r="G828" s="22" t="s">
        <v>1186</v>
      </c>
      <c r="H828" s="22" t="s">
        <v>1035</v>
      </c>
      <c r="I828" s="22" t="s">
        <v>1035</v>
      </c>
      <c r="J828" s="22"/>
      <c r="K828" s="22" t="s">
        <v>552</v>
      </c>
      <c r="L828" s="22" t="s">
        <v>554</v>
      </c>
      <c r="M828" s="22"/>
    </row>
    <row r="829" ht="37.65" customHeight="1" spans="1:13">
      <c r="A829" s="22"/>
      <c r="B829" s="22"/>
      <c r="C829" s="23"/>
      <c r="D829" s="22"/>
      <c r="E829" s="59"/>
      <c r="F829" s="22" t="s">
        <v>568</v>
      </c>
      <c r="G829" s="22" t="s">
        <v>1187</v>
      </c>
      <c r="H829" s="22" t="s">
        <v>716</v>
      </c>
      <c r="I829" s="22" t="s">
        <v>1188</v>
      </c>
      <c r="J829" s="22"/>
      <c r="K829" s="22" t="s">
        <v>594</v>
      </c>
      <c r="L829" s="22" t="s">
        <v>554</v>
      </c>
      <c r="M829" s="22"/>
    </row>
    <row r="830" ht="37.65" customHeight="1" spans="1:13">
      <c r="A830" s="22"/>
      <c r="B830" s="22"/>
      <c r="C830" s="23"/>
      <c r="D830" s="22"/>
      <c r="E830" s="59"/>
      <c r="F830" s="22"/>
      <c r="G830" s="22" t="s">
        <v>1189</v>
      </c>
      <c r="H830" s="22" t="s">
        <v>716</v>
      </c>
      <c r="I830" s="22" t="s">
        <v>1190</v>
      </c>
      <c r="J830" s="22"/>
      <c r="K830" s="22" t="s">
        <v>594</v>
      </c>
      <c r="L830" s="22" t="s">
        <v>549</v>
      </c>
      <c r="M830" s="22"/>
    </row>
    <row r="831" ht="37.65" customHeight="1" spans="1:13">
      <c r="A831" s="22"/>
      <c r="B831" s="22"/>
      <c r="C831" s="23"/>
      <c r="D831" s="22"/>
      <c r="E831" s="59"/>
      <c r="F831" s="22" t="s">
        <v>558</v>
      </c>
      <c r="G831" s="22" t="s">
        <v>1191</v>
      </c>
      <c r="H831" s="22" t="s">
        <v>676</v>
      </c>
      <c r="I831" s="22" t="s">
        <v>1192</v>
      </c>
      <c r="J831" s="22"/>
      <c r="K831" s="22" t="s">
        <v>663</v>
      </c>
      <c r="L831" s="22" t="s">
        <v>1155</v>
      </c>
      <c r="M831" s="22"/>
    </row>
    <row r="832" ht="37.65" customHeight="1" spans="1:13">
      <c r="A832" s="22"/>
      <c r="B832" s="22"/>
      <c r="C832" s="23"/>
      <c r="D832" s="22"/>
      <c r="E832" s="59"/>
      <c r="F832" s="22"/>
      <c r="G832" s="22" t="s">
        <v>1193</v>
      </c>
      <c r="H832" s="22" t="s">
        <v>676</v>
      </c>
      <c r="I832" s="22" t="s">
        <v>1194</v>
      </c>
      <c r="J832" s="22"/>
      <c r="K832" s="22" t="s">
        <v>663</v>
      </c>
      <c r="L832" s="22" t="s">
        <v>1155</v>
      </c>
      <c r="M832" s="22"/>
    </row>
    <row r="833" ht="37.65" customHeight="1" spans="1:13">
      <c r="A833" s="22"/>
      <c r="B833" s="22"/>
      <c r="C833" s="23"/>
      <c r="D833" s="22"/>
      <c r="E833" s="59"/>
      <c r="F833" s="22"/>
      <c r="G833" s="22" t="s">
        <v>1195</v>
      </c>
      <c r="H833" s="22" t="s">
        <v>1196</v>
      </c>
      <c r="I833" s="22" t="s">
        <v>1197</v>
      </c>
      <c r="J833" s="22"/>
      <c r="K833" s="22" t="s">
        <v>907</v>
      </c>
      <c r="L833" s="22" t="s">
        <v>549</v>
      </c>
      <c r="M833" s="22"/>
    </row>
    <row r="834" ht="37.65" customHeight="1" spans="1:13">
      <c r="A834" s="22"/>
      <c r="B834" s="22"/>
      <c r="C834" s="23"/>
      <c r="D834" s="22"/>
      <c r="E834" s="59"/>
      <c r="F834" s="22"/>
      <c r="G834" s="22" t="s">
        <v>1198</v>
      </c>
      <c r="H834" s="22" t="s">
        <v>1199</v>
      </c>
      <c r="I834" s="22" t="s">
        <v>1200</v>
      </c>
      <c r="J834" s="22"/>
      <c r="K834" s="22" t="s">
        <v>1201</v>
      </c>
      <c r="L834" s="22" t="s">
        <v>554</v>
      </c>
      <c r="M834" s="22"/>
    </row>
    <row r="835" ht="37.65" customHeight="1" spans="1:13">
      <c r="A835" s="22"/>
      <c r="B835" s="22"/>
      <c r="C835" s="23"/>
      <c r="D835" s="22"/>
      <c r="E835" s="59"/>
      <c r="F835" s="22"/>
      <c r="G835" s="22" t="s">
        <v>1202</v>
      </c>
      <c r="H835" s="22" t="s">
        <v>611</v>
      </c>
      <c r="I835" s="22" t="s">
        <v>1203</v>
      </c>
      <c r="J835" s="22"/>
      <c r="K835" s="22" t="s">
        <v>663</v>
      </c>
      <c r="L835" s="22" t="s">
        <v>549</v>
      </c>
      <c r="M835" s="22"/>
    </row>
    <row r="836" ht="37.65" customHeight="1" spans="1:13">
      <c r="A836" s="22"/>
      <c r="B836" s="22"/>
      <c r="C836" s="23"/>
      <c r="D836" s="22"/>
      <c r="E836" s="59"/>
      <c r="F836" s="22" t="s">
        <v>544</v>
      </c>
      <c r="G836" s="22" t="s">
        <v>1149</v>
      </c>
      <c r="H836" s="22" t="s">
        <v>1096</v>
      </c>
      <c r="I836" s="22" t="s">
        <v>1204</v>
      </c>
      <c r="J836" s="22"/>
      <c r="K836" s="22" t="s">
        <v>548</v>
      </c>
      <c r="L836" s="22" t="s">
        <v>1205</v>
      </c>
      <c r="M836" s="22"/>
    </row>
    <row r="837" ht="37.65" customHeight="1" spans="1:13">
      <c r="A837" s="22"/>
      <c r="B837" s="22"/>
      <c r="C837" s="23"/>
      <c r="D837" s="22"/>
      <c r="E837" s="59"/>
      <c r="F837" s="22" t="s">
        <v>550</v>
      </c>
      <c r="G837" s="22" t="s">
        <v>551</v>
      </c>
      <c r="H837" s="22" t="s">
        <v>552</v>
      </c>
      <c r="I837" s="22" t="s">
        <v>553</v>
      </c>
      <c r="J837" s="22"/>
      <c r="K837" s="22" t="s">
        <v>552</v>
      </c>
      <c r="L837" s="22" t="s">
        <v>554</v>
      </c>
      <c r="M837" s="22"/>
    </row>
    <row r="838" ht="37.65" customHeight="1" spans="1:13">
      <c r="A838" s="22"/>
      <c r="B838" s="22"/>
      <c r="C838" s="23"/>
      <c r="D838" s="22"/>
      <c r="E838" s="59"/>
      <c r="F838" s="22" t="s">
        <v>555</v>
      </c>
      <c r="G838" s="22" t="s">
        <v>881</v>
      </c>
      <c r="H838" s="22" t="s">
        <v>552</v>
      </c>
      <c r="I838" s="22" t="s">
        <v>553</v>
      </c>
      <c r="J838" s="22"/>
      <c r="K838" s="22" t="s">
        <v>552</v>
      </c>
      <c r="L838" s="22" t="s">
        <v>554</v>
      </c>
      <c r="M838" s="22"/>
    </row>
    <row r="839" ht="37.65" customHeight="1" spans="1:13">
      <c r="A839" s="22" t="s">
        <v>178</v>
      </c>
      <c r="B839" s="22" t="s">
        <v>1206</v>
      </c>
      <c r="C839" s="23">
        <v>67</v>
      </c>
      <c r="D839" s="22" t="s">
        <v>1207</v>
      </c>
      <c r="E839" s="59" t="s">
        <v>557</v>
      </c>
      <c r="F839" s="22" t="s">
        <v>558</v>
      </c>
      <c r="G839" s="22" t="s">
        <v>1208</v>
      </c>
      <c r="H839" s="22" t="s">
        <v>1209</v>
      </c>
      <c r="I839" s="22" t="s">
        <v>1210</v>
      </c>
      <c r="J839" s="22"/>
      <c r="K839" s="22" t="s">
        <v>1211</v>
      </c>
      <c r="L839" s="22" t="s">
        <v>549</v>
      </c>
      <c r="M839" s="22"/>
    </row>
    <row r="840" ht="37.65" customHeight="1" spans="1:13">
      <c r="A840" s="22"/>
      <c r="B840" s="22"/>
      <c r="C840" s="23"/>
      <c r="D840" s="22"/>
      <c r="E840" s="59"/>
      <c r="F840" s="22"/>
      <c r="G840" s="22" t="s">
        <v>1212</v>
      </c>
      <c r="H840" s="22" t="s">
        <v>676</v>
      </c>
      <c r="I840" s="22" t="s">
        <v>1213</v>
      </c>
      <c r="J840" s="22"/>
      <c r="K840" s="22" t="s">
        <v>562</v>
      </c>
      <c r="L840" s="22" t="s">
        <v>549</v>
      </c>
      <c r="M840" s="22"/>
    </row>
    <row r="841" ht="37.65" customHeight="1" spans="1:13">
      <c r="A841" s="22"/>
      <c r="B841" s="22"/>
      <c r="C841" s="23"/>
      <c r="D841" s="22"/>
      <c r="E841" s="59"/>
      <c r="F841" s="22"/>
      <c r="G841" s="22" t="s">
        <v>1214</v>
      </c>
      <c r="H841" s="22" t="s">
        <v>633</v>
      </c>
      <c r="I841" s="22" t="s">
        <v>1215</v>
      </c>
      <c r="J841" s="22"/>
      <c r="K841" s="22" t="s">
        <v>562</v>
      </c>
      <c r="L841" s="22" t="s">
        <v>549</v>
      </c>
      <c r="M841" s="22"/>
    </row>
    <row r="842" ht="37.65" customHeight="1" spans="1:13">
      <c r="A842" s="22"/>
      <c r="B842" s="22"/>
      <c r="C842" s="23"/>
      <c r="D842" s="22"/>
      <c r="E842" s="59"/>
      <c r="F842" s="22"/>
      <c r="G842" s="22" t="s">
        <v>1216</v>
      </c>
      <c r="H842" s="22" t="s">
        <v>1217</v>
      </c>
      <c r="I842" s="22" t="s">
        <v>1218</v>
      </c>
      <c r="J842" s="22"/>
      <c r="K842" s="22" t="s">
        <v>1219</v>
      </c>
      <c r="L842" s="22" t="s">
        <v>549</v>
      </c>
      <c r="M842" s="22"/>
    </row>
    <row r="843" ht="37.65" customHeight="1" spans="1:13">
      <c r="A843" s="22"/>
      <c r="B843" s="22"/>
      <c r="C843" s="23"/>
      <c r="D843" s="22"/>
      <c r="E843" s="59"/>
      <c r="F843" s="22" t="s">
        <v>563</v>
      </c>
      <c r="G843" s="22" t="s">
        <v>1220</v>
      </c>
      <c r="H843" s="22" t="s">
        <v>1035</v>
      </c>
      <c r="I843" s="22" t="s">
        <v>1035</v>
      </c>
      <c r="J843" s="22"/>
      <c r="K843" s="22" t="s">
        <v>552</v>
      </c>
      <c r="L843" s="22" t="s">
        <v>549</v>
      </c>
      <c r="M843" s="22"/>
    </row>
    <row r="844" ht="37.65" customHeight="1" spans="1:13">
      <c r="A844" s="22"/>
      <c r="B844" s="22"/>
      <c r="C844" s="23"/>
      <c r="D844" s="22"/>
      <c r="E844" s="59"/>
      <c r="F844" s="22" t="s">
        <v>568</v>
      </c>
      <c r="G844" s="22" t="s">
        <v>1221</v>
      </c>
      <c r="H844" s="22" t="s">
        <v>716</v>
      </c>
      <c r="I844" s="22" t="s">
        <v>1222</v>
      </c>
      <c r="J844" s="22"/>
      <c r="K844" s="22" t="s">
        <v>594</v>
      </c>
      <c r="L844" s="22" t="s">
        <v>554</v>
      </c>
      <c r="M844" s="22"/>
    </row>
    <row r="845" ht="37.65" customHeight="1" spans="1:13">
      <c r="A845" s="22"/>
      <c r="B845" s="22"/>
      <c r="C845" s="23"/>
      <c r="D845" s="22"/>
      <c r="E845" s="59"/>
      <c r="F845" s="22"/>
      <c r="G845" s="22" t="s">
        <v>1223</v>
      </c>
      <c r="H845" s="22" t="s">
        <v>716</v>
      </c>
      <c r="I845" s="22" t="s">
        <v>1224</v>
      </c>
      <c r="J845" s="22"/>
      <c r="K845" s="22" t="s">
        <v>594</v>
      </c>
      <c r="L845" s="22" t="s">
        <v>554</v>
      </c>
      <c r="M845" s="22"/>
    </row>
    <row r="846" ht="37.65" customHeight="1" spans="1:13">
      <c r="A846" s="22"/>
      <c r="B846" s="22"/>
      <c r="C846" s="23"/>
      <c r="D846" s="22"/>
      <c r="E846" s="59"/>
      <c r="F846" s="22" t="s">
        <v>555</v>
      </c>
      <c r="G846" s="22" t="s">
        <v>881</v>
      </c>
      <c r="H846" s="22" t="s">
        <v>552</v>
      </c>
      <c r="I846" s="22" t="s">
        <v>553</v>
      </c>
      <c r="J846" s="22"/>
      <c r="K846" s="22" t="s">
        <v>552</v>
      </c>
      <c r="L846" s="22" t="s">
        <v>554</v>
      </c>
      <c r="M846" s="22"/>
    </row>
    <row r="847" ht="37.65" customHeight="1" spans="1:13">
      <c r="A847" s="22"/>
      <c r="B847" s="22"/>
      <c r="C847" s="23"/>
      <c r="D847" s="22"/>
      <c r="E847" s="59"/>
      <c r="F847" s="22" t="s">
        <v>544</v>
      </c>
      <c r="G847" s="22" t="s">
        <v>1225</v>
      </c>
      <c r="H847" s="22" t="s">
        <v>1226</v>
      </c>
      <c r="I847" s="22" t="s">
        <v>1227</v>
      </c>
      <c r="J847" s="22"/>
      <c r="K847" s="22" t="s">
        <v>548</v>
      </c>
      <c r="L847" s="22" t="s">
        <v>1205</v>
      </c>
      <c r="M847" s="22"/>
    </row>
    <row r="848" ht="37.65" customHeight="1" spans="1:13">
      <c r="A848" s="22"/>
      <c r="B848" s="22"/>
      <c r="C848" s="23"/>
      <c r="D848" s="22"/>
      <c r="E848" s="59"/>
      <c r="F848" s="22" t="s">
        <v>550</v>
      </c>
      <c r="G848" s="22" t="s">
        <v>551</v>
      </c>
      <c r="H848" s="22" t="s">
        <v>552</v>
      </c>
      <c r="I848" s="22" t="s">
        <v>553</v>
      </c>
      <c r="J848" s="22"/>
      <c r="K848" s="22" t="s">
        <v>552</v>
      </c>
      <c r="L848" s="22" t="s">
        <v>554</v>
      </c>
      <c r="M848" s="22"/>
    </row>
    <row r="849" ht="37.65" customHeight="1" spans="1:13">
      <c r="A849" s="22"/>
      <c r="B849" s="22"/>
      <c r="C849" s="23"/>
      <c r="D849" s="22"/>
      <c r="E849" s="59" t="s">
        <v>573</v>
      </c>
      <c r="F849" s="22" t="s">
        <v>574</v>
      </c>
      <c r="G849" s="22" t="s">
        <v>1184</v>
      </c>
      <c r="H849" s="22" t="s">
        <v>1185</v>
      </c>
      <c r="I849" s="22" t="s">
        <v>577</v>
      </c>
      <c r="J849" s="22"/>
      <c r="K849" s="22" t="s">
        <v>594</v>
      </c>
      <c r="L849" s="22" t="s">
        <v>1155</v>
      </c>
      <c r="M849" s="22"/>
    </row>
    <row r="850" ht="37.65" customHeight="1" spans="1:13">
      <c r="A850" s="22"/>
      <c r="B850" s="22"/>
      <c r="C850" s="23"/>
      <c r="D850" s="22"/>
      <c r="E850" s="59" t="s">
        <v>578</v>
      </c>
      <c r="F850" s="22" t="s">
        <v>586</v>
      </c>
      <c r="G850" s="22" t="s">
        <v>1182</v>
      </c>
      <c r="H850" s="22" t="s">
        <v>1183</v>
      </c>
      <c r="I850" s="22" t="s">
        <v>1183</v>
      </c>
      <c r="J850" s="22"/>
      <c r="K850" s="22" t="s">
        <v>552</v>
      </c>
      <c r="L850" s="22" t="s">
        <v>554</v>
      </c>
      <c r="M850" s="22"/>
    </row>
    <row r="851" ht="37.65" customHeight="1" spans="1:13">
      <c r="A851" s="22"/>
      <c r="B851" s="22"/>
      <c r="C851" s="23"/>
      <c r="D851" s="22"/>
      <c r="E851" s="59"/>
      <c r="F851" s="22" t="s">
        <v>582</v>
      </c>
      <c r="G851" s="22" t="s">
        <v>1228</v>
      </c>
      <c r="H851" s="22" t="s">
        <v>585</v>
      </c>
      <c r="I851" s="22" t="s">
        <v>585</v>
      </c>
      <c r="J851" s="22"/>
      <c r="K851" s="22" t="s">
        <v>552</v>
      </c>
      <c r="L851" s="22" t="s">
        <v>554</v>
      </c>
      <c r="M851" s="22"/>
    </row>
    <row r="852" ht="37.65" customHeight="1" spans="1:13">
      <c r="A852" s="22"/>
      <c r="B852" s="22"/>
      <c r="C852" s="23"/>
      <c r="D852" s="22"/>
      <c r="E852" s="59"/>
      <c r="F852" s="22" t="s">
        <v>579</v>
      </c>
      <c r="G852" s="22" t="s">
        <v>1179</v>
      </c>
      <c r="H852" s="22" t="s">
        <v>1179</v>
      </c>
      <c r="I852" s="22" t="s">
        <v>1179</v>
      </c>
      <c r="J852" s="22"/>
      <c r="K852" s="22" t="s">
        <v>552</v>
      </c>
      <c r="L852" s="22" t="s">
        <v>554</v>
      </c>
      <c r="M852" s="22"/>
    </row>
    <row r="853" ht="37.65" customHeight="1" spans="1:13">
      <c r="A853" s="22" t="s">
        <v>178</v>
      </c>
      <c r="B853" s="22" t="s">
        <v>642</v>
      </c>
      <c r="C853" s="23">
        <v>8.4</v>
      </c>
      <c r="D853" s="22" t="s">
        <v>772</v>
      </c>
      <c r="E853" s="59" t="s">
        <v>557</v>
      </c>
      <c r="F853" s="22" t="s">
        <v>544</v>
      </c>
      <c r="G853" s="22" t="s">
        <v>627</v>
      </c>
      <c r="H853" s="22" t="s">
        <v>690</v>
      </c>
      <c r="I853" s="22" t="s">
        <v>629</v>
      </c>
      <c r="J853" s="22" t="s">
        <v>547</v>
      </c>
      <c r="K853" s="22" t="s">
        <v>630</v>
      </c>
      <c r="L853" s="22" t="s">
        <v>549</v>
      </c>
      <c r="M853" s="22"/>
    </row>
    <row r="854" ht="37.65" customHeight="1" spans="1:13">
      <c r="A854" s="22"/>
      <c r="B854" s="22"/>
      <c r="C854" s="23"/>
      <c r="D854" s="22"/>
      <c r="E854" s="59"/>
      <c r="F854" s="22" t="s">
        <v>550</v>
      </c>
      <c r="G854" s="22" t="s">
        <v>551</v>
      </c>
      <c r="H854" s="22" t="s">
        <v>552</v>
      </c>
      <c r="I854" s="22" t="s">
        <v>553</v>
      </c>
      <c r="J854" s="22" t="s">
        <v>547</v>
      </c>
      <c r="K854" s="22" t="s">
        <v>552</v>
      </c>
      <c r="L854" s="22" t="s">
        <v>554</v>
      </c>
      <c r="M854" s="22"/>
    </row>
    <row r="855" ht="37.65" customHeight="1" spans="1:13">
      <c r="A855" s="22"/>
      <c r="B855" s="22"/>
      <c r="C855" s="23"/>
      <c r="D855" s="22"/>
      <c r="E855" s="59"/>
      <c r="F855" s="22" t="s">
        <v>555</v>
      </c>
      <c r="G855" s="22" t="s">
        <v>556</v>
      </c>
      <c r="H855" s="22" t="s">
        <v>552</v>
      </c>
      <c r="I855" s="22" t="s">
        <v>553</v>
      </c>
      <c r="J855" s="22" t="s">
        <v>547</v>
      </c>
      <c r="K855" s="22" t="s">
        <v>552</v>
      </c>
      <c r="L855" s="22" t="s">
        <v>554</v>
      </c>
      <c r="M855" s="22"/>
    </row>
    <row r="856" ht="37.65" customHeight="1" spans="1:13">
      <c r="A856" s="22"/>
      <c r="B856" s="22"/>
      <c r="C856" s="23"/>
      <c r="D856" s="22"/>
      <c r="E856" s="59"/>
      <c r="F856" s="22" t="s">
        <v>558</v>
      </c>
      <c r="G856" s="22" t="s">
        <v>635</v>
      </c>
      <c r="H856" s="22" t="s">
        <v>866</v>
      </c>
      <c r="I856" s="22" t="s">
        <v>637</v>
      </c>
      <c r="J856" s="22" t="s">
        <v>547</v>
      </c>
      <c r="K856" s="22" t="s">
        <v>638</v>
      </c>
      <c r="L856" s="22" t="s">
        <v>549</v>
      </c>
      <c r="M856" s="22"/>
    </row>
    <row r="857" ht="37.65" customHeight="1" spans="1:13">
      <c r="A857" s="22"/>
      <c r="B857" s="22"/>
      <c r="C857" s="23"/>
      <c r="D857" s="22"/>
      <c r="E857" s="59"/>
      <c r="F857" s="22" t="s">
        <v>563</v>
      </c>
      <c r="G857" s="22" t="s">
        <v>631</v>
      </c>
      <c r="H857" s="22" t="s">
        <v>632</v>
      </c>
      <c r="I857" s="22" t="s">
        <v>632</v>
      </c>
      <c r="J857" s="22" t="s">
        <v>547</v>
      </c>
      <c r="K857" s="22" t="s">
        <v>567</v>
      </c>
      <c r="L857" s="22" t="s">
        <v>549</v>
      </c>
      <c r="M857" s="22"/>
    </row>
    <row r="858" ht="37.65" customHeight="1" spans="1:13">
      <c r="A858" s="22"/>
      <c r="B858" s="22"/>
      <c r="C858" s="23"/>
      <c r="D858" s="22"/>
      <c r="E858" s="59"/>
      <c r="F858" s="22" t="s">
        <v>568</v>
      </c>
      <c r="G858" s="22" t="s">
        <v>631</v>
      </c>
      <c r="H858" s="22" t="s">
        <v>633</v>
      </c>
      <c r="I858" s="22" t="s">
        <v>634</v>
      </c>
      <c r="J858" s="22" t="s">
        <v>547</v>
      </c>
      <c r="K858" s="22" t="s">
        <v>572</v>
      </c>
      <c r="L858" s="22" t="s">
        <v>549</v>
      </c>
      <c r="M858" s="22"/>
    </row>
    <row r="859" ht="37.65" customHeight="1" spans="1:13">
      <c r="A859" s="22"/>
      <c r="B859" s="22"/>
      <c r="C859" s="23"/>
      <c r="D859" s="22"/>
      <c r="E859" s="59" t="s">
        <v>573</v>
      </c>
      <c r="F859" s="22" t="s">
        <v>574</v>
      </c>
      <c r="G859" s="22" t="s">
        <v>575</v>
      </c>
      <c r="H859" s="22" t="s">
        <v>576</v>
      </c>
      <c r="I859" s="22" t="s">
        <v>577</v>
      </c>
      <c r="J859" s="22" t="s">
        <v>547</v>
      </c>
      <c r="K859" s="22" t="s">
        <v>572</v>
      </c>
      <c r="L859" s="22" t="s">
        <v>549</v>
      </c>
      <c r="M859" s="22"/>
    </row>
    <row r="860" ht="37.65" customHeight="1" spans="1:13">
      <c r="A860" s="22"/>
      <c r="B860" s="22"/>
      <c r="C860" s="23"/>
      <c r="D860" s="22"/>
      <c r="E860" s="59" t="s">
        <v>578</v>
      </c>
      <c r="F860" s="22" t="s">
        <v>579</v>
      </c>
      <c r="G860" s="22" t="s">
        <v>641</v>
      </c>
      <c r="H860" s="22" t="s">
        <v>624</v>
      </c>
      <c r="I860" s="22" t="s">
        <v>603</v>
      </c>
      <c r="J860" s="22" t="s">
        <v>547</v>
      </c>
      <c r="K860" s="22" t="s">
        <v>552</v>
      </c>
      <c r="L860" s="22" t="s">
        <v>554</v>
      </c>
      <c r="M860" s="22"/>
    </row>
    <row r="861" ht="37.65" customHeight="1" spans="1:13">
      <c r="A861" s="22"/>
      <c r="B861" s="22"/>
      <c r="C861" s="23"/>
      <c r="D861" s="22"/>
      <c r="E861" s="59"/>
      <c r="F861" s="22" t="s">
        <v>582</v>
      </c>
      <c r="G861" s="22" t="s">
        <v>639</v>
      </c>
      <c r="H861" s="22" t="s">
        <v>599</v>
      </c>
      <c r="I861" s="22" t="s">
        <v>640</v>
      </c>
      <c r="J861" s="22" t="s">
        <v>547</v>
      </c>
      <c r="K861" s="22" t="s">
        <v>552</v>
      </c>
      <c r="L861" s="22" t="s">
        <v>554</v>
      </c>
      <c r="M861" s="22"/>
    </row>
    <row r="862" ht="37.65" customHeight="1" spans="1:13">
      <c r="A862" s="22"/>
      <c r="B862" s="22"/>
      <c r="C862" s="23"/>
      <c r="D862" s="22"/>
      <c r="E862" s="59"/>
      <c r="F862" s="22" t="s">
        <v>586</v>
      </c>
      <c r="G862" s="22" t="s">
        <v>587</v>
      </c>
      <c r="H862" s="22" t="s">
        <v>588</v>
      </c>
      <c r="I862" s="22" t="s">
        <v>589</v>
      </c>
      <c r="J862" s="22" t="s">
        <v>547</v>
      </c>
      <c r="K862" s="22" t="s">
        <v>552</v>
      </c>
      <c r="L862" s="22" t="s">
        <v>554</v>
      </c>
      <c r="M862" s="22"/>
    </row>
    <row r="863" ht="37.65" customHeight="1" spans="1:13">
      <c r="A863" s="22" t="s">
        <v>178</v>
      </c>
      <c r="B863" s="22" t="s">
        <v>1229</v>
      </c>
      <c r="C863" s="23">
        <v>26</v>
      </c>
      <c r="D863" s="22" t="s">
        <v>1230</v>
      </c>
      <c r="E863" s="59" t="s">
        <v>557</v>
      </c>
      <c r="F863" s="22" t="s">
        <v>544</v>
      </c>
      <c r="G863" s="22" t="s">
        <v>1231</v>
      </c>
      <c r="H863" s="22" t="s">
        <v>1232</v>
      </c>
      <c r="I863" s="22" t="s">
        <v>1151</v>
      </c>
      <c r="J863" s="22"/>
      <c r="K863" s="22" t="s">
        <v>548</v>
      </c>
      <c r="L863" s="22" t="s">
        <v>1205</v>
      </c>
      <c r="M863" s="22"/>
    </row>
    <row r="864" ht="37.65" customHeight="1" spans="1:13">
      <c r="A864" s="22"/>
      <c r="B864" s="22"/>
      <c r="C864" s="23"/>
      <c r="D864" s="22"/>
      <c r="E864" s="59"/>
      <c r="F864" s="22" t="s">
        <v>558</v>
      </c>
      <c r="G864" s="22" t="s">
        <v>1233</v>
      </c>
      <c r="H864" s="22" t="s">
        <v>661</v>
      </c>
      <c r="I864" s="22" t="s">
        <v>1234</v>
      </c>
      <c r="J864" s="22"/>
      <c r="K864" s="22" t="s">
        <v>1235</v>
      </c>
      <c r="L864" s="22" t="s">
        <v>1155</v>
      </c>
      <c r="M864" s="22"/>
    </row>
    <row r="865" ht="37.65" customHeight="1" spans="1:13">
      <c r="A865" s="22"/>
      <c r="B865" s="22"/>
      <c r="C865" s="23"/>
      <c r="D865" s="22"/>
      <c r="E865" s="59"/>
      <c r="F865" s="22"/>
      <c r="G865" s="22" t="s">
        <v>1236</v>
      </c>
      <c r="H865" s="22" t="s">
        <v>1237</v>
      </c>
      <c r="I865" s="22" t="s">
        <v>1238</v>
      </c>
      <c r="J865" s="22"/>
      <c r="K865" s="22" t="s">
        <v>907</v>
      </c>
      <c r="L865" s="22" t="s">
        <v>1155</v>
      </c>
      <c r="M865" s="22"/>
    </row>
    <row r="866" ht="37.65" customHeight="1" spans="1:13">
      <c r="A866" s="22"/>
      <c r="B866" s="22"/>
      <c r="C866" s="23"/>
      <c r="D866" s="22"/>
      <c r="E866" s="59"/>
      <c r="F866" s="22"/>
      <c r="G866" s="22" t="s">
        <v>1239</v>
      </c>
      <c r="H866" s="22" t="s">
        <v>1240</v>
      </c>
      <c r="I866" s="22" t="s">
        <v>1241</v>
      </c>
      <c r="J866" s="22"/>
      <c r="K866" s="22" t="s">
        <v>1242</v>
      </c>
      <c r="L866" s="22" t="s">
        <v>549</v>
      </c>
      <c r="M866" s="22"/>
    </row>
    <row r="867" ht="37.65" customHeight="1" spans="1:13">
      <c r="A867" s="22"/>
      <c r="B867" s="22"/>
      <c r="C867" s="23"/>
      <c r="D867" s="22"/>
      <c r="E867" s="59"/>
      <c r="F867" s="22"/>
      <c r="G867" s="22" t="s">
        <v>1243</v>
      </c>
      <c r="H867" s="22" t="s">
        <v>1244</v>
      </c>
      <c r="I867" s="22" t="s">
        <v>1245</v>
      </c>
      <c r="J867" s="22"/>
      <c r="K867" s="22" t="s">
        <v>907</v>
      </c>
      <c r="L867" s="22" t="s">
        <v>1155</v>
      </c>
      <c r="M867" s="22"/>
    </row>
    <row r="868" ht="37.65" customHeight="1" spans="1:13">
      <c r="A868" s="22"/>
      <c r="B868" s="22"/>
      <c r="C868" s="23"/>
      <c r="D868" s="22"/>
      <c r="E868" s="59"/>
      <c r="F868" s="22"/>
      <c r="G868" s="22" t="s">
        <v>1246</v>
      </c>
      <c r="H868" s="22" t="s">
        <v>1244</v>
      </c>
      <c r="I868" s="22" t="s">
        <v>1247</v>
      </c>
      <c r="J868" s="22"/>
      <c r="K868" s="22" t="s">
        <v>907</v>
      </c>
      <c r="L868" s="22" t="s">
        <v>1155</v>
      </c>
      <c r="M868" s="22"/>
    </row>
    <row r="869" ht="37.65" customHeight="1" spans="1:13">
      <c r="A869" s="22"/>
      <c r="B869" s="22"/>
      <c r="C869" s="23"/>
      <c r="D869" s="22"/>
      <c r="E869" s="59"/>
      <c r="F869" s="22"/>
      <c r="G869" s="22" t="s">
        <v>1248</v>
      </c>
      <c r="H869" s="22" t="s">
        <v>1249</v>
      </c>
      <c r="I869" s="22" t="s">
        <v>1250</v>
      </c>
      <c r="J869" s="22"/>
      <c r="K869" s="22" t="s">
        <v>907</v>
      </c>
      <c r="L869" s="22" t="s">
        <v>549</v>
      </c>
      <c r="M869" s="22"/>
    </row>
    <row r="870" ht="37.65" customHeight="1" spans="1:13">
      <c r="A870" s="22"/>
      <c r="B870" s="22"/>
      <c r="C870" s="23"/>
      <c r="D870" s="22"/>
      <c r="E870" s="59"/>
      <c r="F870" s="22"/>
      <c r="G870" s="22" t="s">
        <v>1251</v>
      </c>
      <c r="H870" s="22" t="s">
        <v>676</v>
      </c>
      <c r="I870" s="22" t="s">
        <v>1252</v>
      </c>
      <c r="J870" s="22"/>
      <c r="K870" s="22" t="s">
        <v>1219</v>
      </c>
      <c r="L870" s="22" t="s">
        <v>549</v>
      </c>
      <c r="M870" s="22"/>
    </row>
    <row r="871" ht="37.65" customHeight="1" spans="1:13">
      <c r="A871" s="22"/>
      <c r="B871" s="22"/>
      <c r="C871" s="23"/>
      <c r="D871" s="22"/>
      <c r="E871" s="59"/>
      <c r="F871" s="22"/>
      <c r="G871" s="22" t="s">
        <v>1253</v>
      </c>
      <c r="H871" s="22" t="s">
        <v>1096</v>
      </c>
      <c r="I871" s="22" t="s">
        <v>1254</v>
      </c>
      <c r="J871" s="22"/>
      <c r="K871" s="22" t="s">
        <v>907</v>
      </c>
      <c r="L871" s="22" t="s">
        <v>549</v>
      </c>
      <c r="M871" s="22"/>
    </row>
    <row r="872" ht="37.65" customHeight="1" spans="1:13">
      <c r="A872" s="22"/>
      <c r="B872" s="22"/>
      <c r="C872" s="23"/>
      <c r="D872" s="22"/>
      <c r="E872" s="59"/>
      <c r="F872" s="22" t="s">
        <v>555</v>
      </c>
      <c r="G872" s="22" t="s">
        <v>1255</v>
      </c>
      <c r="H872" s="22" t="s">
        <v>552</v>
      </c>
      <c r="I872" s="22" t="s">
        <v>553</v>
      </c>
      <c r="J872" s="22"/>
      <c r="K872" s="22" t="s">
        <v>552</v>
      </c>
      <c r="L872" s="22" t="s">
        <v>554</v>
      </c>
      <c r="M872" s="22"/>
    </row>
    <row r="873" ht="37.65" customHeight="1" spans="1:13">
      <c r="A873" s="22"/>
      <c r="B873" s="22"/>
      <c r="C873" s="23"/>
      <c r="D873" s="22"/>
      <c r="E873" s="59"/>
      <c r="F873" s="22" t="s">
        <v>568</v>
      </c>
      <c r="G873" s="22" t="s">
        <v>1256</v>
      </c>
      <c r="H873" s="22" t="s">
        <v>716</v>
      </c>
      <c r="I873" s="22" t="s">
        <v>1257</v>
      </c>
      <c r="J873" s="22"/>
      <c r="K873" s="22" t="s">
        <v>594</v>
      </c>
      <c r="L873" s="22" t="s">
        <v>554</v>
      </c>
      <c r="M873" s="22"/>
    </row>
    <row r="874" ht="37.65" customHeight="1" spans="1:13">
      <c r="A874" s="22"/>
      <c r="B874" s="22"/>
      <c r="C874" s="23"/>
      <c r="D874" s="22"/>
      <c r="E874" s="59"/>
      <c r="F874" s="22"/>
      <c r="G874" s="22" t="s">
        <v>1158</v>
      </c>
      <c r="H874" s="22" t="s">
        <v>716</v>
      </c>
      <c r="I874" s="22" t="s">
        <v>1258</v>
      </c>
      <c r="J874" s="22"/>
      <c r="K874" s="22" t="s">
        <v>594</v>
      </c>
      <c r="L874" s="22" t="s">
        <v>549</v>
      </c>
      <c r="M874" s="22"/>
    </row>
    <row r="875" ht="37.65" customHeight="1" spans="1:13">
      <c r="A875" s="22"/>
      <c r="B875" s="22"/>
      <c r="C875" s="23"/>
      <c r="D875" s="22"/>
      <c r="E875" s="59"/>
      <c r="F875" s="22"/>
      <c r="G875" s="22" t="s">
        <v>1259</v>
      </c>
      <c r="H875" s="22" t="s">
        <v>716</v>
      </c>
      <c r="I875" s="22" t="s">
        <v>1260</v>
      </c>
      <c r="J875" s="22"/>
      <c r="K875" s="22" t="s">
        <v>594</v>
      </c>
      <c r="L875" s="22" t="s">
        <v>549</v>
      </c>
      <c r="M875" s="22"/>
    </row>
    <row r="876" ht="37.65" customHeight="1" spans="1:13">
      <c r="A876" s="22"/>
      <c r="B876" s="22"/>
      <c r="C876" s="23"/>
      <c r="D876" s="22"/>
      <c r="E876" s="59"/>
      <c r="F876" s="22"/>
      <c r="G876" s="22" t="s">
        <v>1261</v>
      </c>
      <c r="H876" s="22" t="s">
        <v>1118</v>
      </c>
      <c r="I876" s="22" t="s">
        <v>1118</v>
      </c>
      <c r="J876" s="22"/>
      <c r="K876" s="22" t="s">
        <v>552</v>
      </c>
      <c r="L876" s="22" t="s">
        <v>554</v>
      </c>
      <c r="M876" s="22"/>
    </row>
    <row r="877" ht="37.65" customHeight="1" spans="1:13">
      <c r="A877" s="22"/>
      <c r="B877" s="22"/>
      <c r="C877" s="23"/>
      <c r="D877" s="22"/>
      <c r="E877" s="59"/>
      <c r="F877" s="22"/>
      <c r="G877" s="22" t="s">
        <v>1262</v>
      </c>
      <c r="H877" s="22" t="s">
        <v>716</v>
      </c>
      <c r="I877" s="22" t="s">
        <v>1263</v>
      </c>
      <c r="J877" s="22"/>
      <c r="K877" s="22" t="s">
        <v>594</v>
      </c>
      <c r="L877" s="22" t="s">
        <v>554</v>
      </c>
      <c r="M877" s="22"/>
    </row>
    <row r="878" ht="41.45" customHeight="1" spans="1:13">
      <c r="A878" s="22"/>
      <c r="B878" s="22"/>
      <c r="C878" s="23"/>
      <c r="D878" s="22"/>
      <c r="E878" s="59"/>
      <c r="F878" s="22" t="s">
        <v>563</v>
      </c>
      <c r="G878" s="22" t="s">
        <v>1169</v>
      </c>
      <c r="H878" s="22" t="s">
        <v>1264</v>
      </c>
      <c r="I878" s="22" t="s">
        <v>1264</v>
      </c>
      <c r="J878" s="22"/>
      <c r="K878" s="22" t="s">
        <v>552</v>
      </c>
      <c r="L878" s="22" t="s">
        <v>554</v>
      </c>
      <c r="M878" s="22"/>
    </row>
    <row r="879" ht="37.65" customHeight="1" spans="1:13">
      <c r="A879" s="22"/>
      <c r="B879" s="22"/>
      <c r="C879" s="23"/>
      <c r="D879" s="22"/>
      <c r="E879" s="59"/>
      <c r="F879" s="22" t="s">
        <v>550</v>
      </c>
      <c r="G879" s="22" t="s">
        <v>551</v>
      </c>
      <c r="H879" s="22" t="s">
        <v>552</v>
      </c>
      <c r="I879" s="22" t="s">
        <v>553</v>
      </c>
      <c r="J879" s="22"/>
      <c r="K879" s="22" t="s">
        <v>552</v>
      </c>
      <c r="L879" s="22" t="s">
        <v>554</v>
      </c>
      <c r="M879" s="22"/>
    </row>
    <row r="880" ht="37.65" customHeight="1" spans="1:13">
      <c r="A880" s="22"/>
      <c r="B880" s="22"/>
      <c r="C880" s="23"/>
      <c r="D880" s="22"/>
      <c r="E880" s="59" t="s">
        <v>578</v>
      </c>
      <c r="F880" s="22" t="s">
        <v>579</v>
      </c>
      <c r="G880" s="22" t="s">
        <v>1265</v>
      </c>
      <c r="H880" s="22" t="s">
        <v>1266</v>
      </c>
      <c r="I880" s="22" t="s">
        <v>1266</v>
      </c>
      <c r="J880" s="22"/>
      <c r="K880" s="22" t="s">
        <v>552</v>
      </c>
      <c r="L880" s="22" t="s">
        <v>554</v>
      </c>
      <c r="M880" s="22"/>
    </row>
    <row r="881" ht="41.45" customHeight="1" spans="1:13">
      <c r="A881" s="22"/>
      <c r="B881" s="22"/>
      <c r="C881" s="23"/>
      <c r="D881" s="22"/>
      <c r="E881" s="59"/>
      <c r="F881" s="22" t="s">
        <v>582</v>
      </c>
      <c r="G881" s="22" t="s">
        <v>1267</v>
      </c>
      <c r="H881" s="22" t="s">
        <v>1268</v>
      </c>
      <c r="I881" s="22" t="s">
        <v>1268</v>
      </c>
      <c r="J881" s="22"/>
      <c r="K881" s="22" t="s">
        <v>552</v>
      </c>
      <c r="L881" s="22" t="s">
        <v>554</v>
      </c>
      <c r="M881" s="22"/>
    </row>
    <row r="882" ht="37.65" customHeight="1" spans="1:13">
      <c r="A882" s="22"/>
      <c r="B882" s="22"/>
      <c r="C882" s="23"/>
      <c r="D882" s="22"/>
      <c r="E882" s="59"/>
      <c r="F882" s="22" t="s">
        <v>586</v>
      </c>
      <c r="G882" s="22" t="s">
        <v>1269</v>
      </c>
      <c r="H882" s="22" t="s">
        <v>1270</v>
      </c>
      <c r="I882" s="22" t="s">
        <v>1270</v>
      </c>
      <c r="J882" s="22"/>
      <c r="K882" s="22" t="s">
        <v>552</v>
      </c>
      <c r="L882" s="22" t="s">
        <v>554</v>
      </c>
      <c r="M882" s="22"/>
    </row>
    <row r="883" ht="37.65" customHeight="1" spans="1:13">
      <c r="A883" s="22"/>
      <c r="B883" s="22"/>
      <c r="C883" s="23"/>
      <c r="D883" s="22"/>
      <c r="E883" s="59" t="s">
        <v>573</v>
      </c>
      <c r="F883" s="22" t="s">
        <v>574</v>
      </c>
      <c r="G883" s="22" t="s">
        <v>1271</v>
      </c>
      <c r="H883" s="22" t="s">
        <v>716</v>
      </c>
      <c r="I883" s="22" t="s">
        <v>1272</v>
      </c>
      <c r="J883" s="22"/>
      <c r="K883" s="22" t="s">
        <v>594</v>
      </c>
      <c r="L883" s="22" t="s">
        <v>1155</v>
      </c>
      <c r="M883" s="22"/>
    </row>
    <row r="884" ht="37.65" customHeight="1" spans="1:13">
      <c r="A884" s="22" t="s">
        <v>178</v>
      </c>
      <c r="B884" s="22" t="s">
        <v>645</v>
      </c>
      <c r="C884" s="23">
        <v>7.56</v>
      </c>
      <c r="D884" s="22" t="s">
        <v>773</v>
      </c>
      <c r="E884" s="59" t="s">
        <v>578</v>
      </c>
      <c r="F884" s="22" t="s">
        <v>582</v>
      </c>
      <c r="G884" s="22" t="s">
        <v>639</v>
      </c>
      <c r="H884" s="22" t="s">
        <v>599</v>
      </c>
      <c r="I884" s="22" t="s">
        <v>640</v>
      </c>
      <c r="J884" s="22" t="s">
        <v>547</v>
      </c>
      <c r="K884" s="22" t="s">
        <v>552</v>
      </c>
      <c r="L884" s="22" t="s">
        <v>554</v>
      </c>
      <c r="M884" s="22"/>
    </row>
    <row r="885" ht="37.65" customHeight="1" spans="1:13">
      <c r="A885" s="22"/>
      <c r="B885" s="22"/>
      <c r="C885" s="23"/>
      <c r="D885" s="22"/>
      <c r="E885" s="59"/>
      <c r="F885" s="22" t="s">
        <v>586</v>
      </c>
      <c r="G885" s="22" t="s">
        <v>587</v>
      </c>
      <c r="H885" s="22" t="s">
        <v>588</v>
      </c>
      <c r="I885" s="22" t="s">
        <v>589</v>
      </c>
      <c r="J885" s="22" t="s">
        <v>547</v>
      </c>
      <c r="K885" s="22" t="s">
        <v>552</v>
      </c>
      <c r="L885" s="22" t="s">
        <v>554</v>
      </c>
      <c r="M885" s="22"/>
    </row>
    <row r="886" ht="37.65" customHeight="1" spans="1:13">
      <c r="A886" s="22"/>
      <c r="B886" s="22"/>
      <c r="C886" s="23"/>
      <c r="D886" s="22"/>
      <c r="E886" s="59"/>
      <c r="F886" s="22" t="s">
        <v>579</v>
      </c>
      <c r="G886" s="22" t="s">
        <v>641</v>
      </c>
      <c r="H886" s="22" t="s">
        <v>624</v>
      </c>
      <c r="I886" s="22" t="s">
        <v>603</v>
      </c>
      <c r="J886" s="22" t="s">
        <v>547</v>
      </c>
      <c r="K886" s="22" t="s">
        <v>552</v>
      </c>
      <c r="L886" s="22" t="s">
        <v>554</v>
      </c>
      <c r="M886" s="22"/>
    </row>
    <row r="887" ht="37.65" customHeight="1" spans="1:13">
      <c r="A887" s="22"/>
      <c r="B887" s="22"/>
      <c r="C887" s="23"/>
      <c r="D887" s="22"/>
      <c r="E887" s="59" t="s">
        <v>573</v>
      </c>
      <c r="F887" s="22" t="s">
        <v>574</v>
      </c>
      <c r="G887" s="22" t="s">
        <v>575</v>
      </c>
      <c r="H887" s="22" t="s">
        <v>576</v>
      </c>
      <c r="I887" s="22" t="s">
        <v>577</v>
      </c>
      <c r="J887" s="22" t="s">
        <v>547</v>
      </c>
      <c r="K887" s="22" t="s">
        <v>572</v>
      </c>
      <c r="L887" s="22" t="s">
        <v>549</v>
      </c>
      <c r="M887" s="22"/>
    </row>
    <row r="888" ht="37.65" customHeight="1" spans="1:13">
      <c r="A888" s="22"/>
      <c r="B888" s="22"/>
      <c r="C888" s="23"/>
      <c r="D888" s="22"/>
      <c r="E888" s="59" t="s">
        <v>557</v>
      </c>
      <c r="F888" s="22" t="s">
        <v>544</v>
      </c>
      <c r="G888" s="22" t="s">
        <v>627</v>
      </c>
      <c r="H888" s="22" t="s">
        <v>690</v>
      </c>
      <c r="I888" s="22" t="s">
        <v>629</v>
      </c>
      <c r="J888" s="22" t="s">
        <v>547</v>
      </c>
      <c r="K888" s="22" t="s">
        <v>630</v>
      </c>
      <c r="L888" s="22" t="s">
        <v>549</v>
      </c>
      <c r="M888" s="22"/>
    </row>
    <row r="889" ht="37.65" customHeight="1" spans="1:13">
      <c r="A889" s="22"/>
      <c r="B889" s="22"/>
      <c r="C889" s="23"/>
      <c r="D889" s="22"/>
      <c r="E889" s="59"/>
      <c r="F889" s="22" t="s">
        <v>555</v>
      </c>
      <c r="G889" s="22" t="s">
        <v>556</v>
      </c>
      <c r="H889" s="22" t="s">
        <v>552</v>
      </c>
      <c r="I889" s="22" t="s">
        <v>553</v>
      </c>
      <c r="J889" s="22" t="s">
        <v>547</v>
      </c>
      <c r="K889" s="22" t="s">
        <v>552</v>
      </c>
      <c r="L889" s="22" t="s">
        <v>554</v>
      </c>
      <c r="M889" s="22"/>
    </row>
    <row r="890" ht="37.65" customHeight="1" spans="1:13">
      <c r="A890" s="22"/>
      <c r="B890" s="22"/>
      <c r="C890" s="23"/>
      <c r="D890" s="22"/>
      <c r="E890" s="59"/>
      <c r="F890" s="22" t="s">
        <v>558</v>
      </c>
      <c r="G890" s="22" t="s">
        <v>635</v>
      </c>
      <c r="H890" s="22" t="s">
        <v>866</v>
      </c>
      <c r="I890" s="22" t="s">
        <v>637</v>
      </c>
      <c r="J890" s="22" t="s">
        <v>547</v>
      </c>
      <c r="K890" s="22" t="s">
        <v>638</v>
      </c>
      <c r="L890" s="22" t="s">
        <v>549</v>
      </c>
      <c r="M890" s="22"/>
    </row>
    <row r="891" ht="37.65" customHeight="1" spans="1:13">
      <c r="A891" s="22"/>
      <c r="B891" s="22"/>
      <c r="C891" s="23"/>
      <c r="D891" s="22"/>
      <c r="E891" s="59"/>
      <c r="F891" s="22" t="s">
        <v>568</v>
      </c>
      <c r="G891" s="22" t="s">
        <v>631</v>
      </c>
      <c r="H891" s="22" t="s">
        <v>633</v>
      </c>
      <c r="I891" s="22" t="s">
        <v>634</v>
      </c>
      <c r="J891" s="22" t="s">
        <v>547</v>
      </c>
      <c r="K891" s="22" t="s">
        <v>572</v>
      </c>
      <c r="L891" s="22" t="s">
        <v>549</v>
      </c>
      <c r="M891" s="22"/>
    </row>
    <row r="892" ht="37.65" customHeight="1" spans="1:13">
      <c r="A892" s="22"/>
      <c r="B892" s="22"/>
      <c r="C892" s="23"/>
      <c r="D892" s="22"/>
      <c r="E892" s="59"/>
      <c r="F892" s="22" t="s">
        <v>563</v>
      </c>
      <c r="G892" s="22" t="s">
        <v>631</v>
      </c>
      <c r="H892" s="22" t="s">
        <v>632</v>
      </c>
      <c r="I892" s="22" t="s">
        <v>632</v>
      </c>
      <c r="J892" s="22" t="s">
        <v>547</v>
      </c>
      <c r="K892" s="22" t="s">
        <v>567</v>
      </c>
      <c r="L892" s="22" t="s">
        <v>549</v>
      </c>
      <c r="M892" s="22"/>
    </row>
    <row r="893" ht="37.65" customHeight="1" spans="1:13">
      <c r="A893" s="22"/>
      <c r="B893" s="22"/>
      <c r="C893" s="23"/>
      <c r="D893" s="22"/>
      <c r="E893" s="59"/>
      <c r="F893" s="22" t="s">
        <v>550</v>
      </c>
      <c r="G893" s="22" t="s">
        <v>551</v>
      </c>
      <c r="H893" s="22" t="s">
        <v>552</v>
      </c>
      <c r="I893" s="22" t="s">
        <v>553</v>
      </c>
      <c r="J893" s="22" t="s">
        <v>547</v>
      </c>
      <c r="K893" s="22" t="s">
        <v>552</v>
      </c>
      <c r="L893" s="22" t="s">
        <v>554</v>
      </c>
      <c r="M893" s="22"/>
    </row>
    <row r="894" ht="37.65" customHeight="1" spans="1:13">
      <c r="A894" s="22" t="s">
        <v>178</v>
      </c>
      <c r="B894" s="22" t="s">
        <v>926</v>
      </c>
      <c r="C894" s="23">
        <v>22</v>
      </c>
      <c r="D894" s="22" t="s">
        <v>1273</v>
      </c>
      <c r="E894" s="59" t="s">
        <v>557</v>
      </c>
      <c r="F894" s="22" t="s">
        <v>544</v>
      </c>
      <c r="G894" s="22" t="s">
        <v>1274</v>
      </c>
      <c r="H894" s="22" t="s">
        <v>1275</v>
      </c>
      <c r="I894" s="22" t="s">
        <v>1276</v>
      </c>
      <c r="J894" s="22"/>
      <c r="K894" s="22" t="s">
        <v>548</v>
      </c>
      <c r="L894" s="22" t="s">
        <v>1205</v>
      </c>
      <c r="M894" s="22"/>
    </row>
    <row r="895" ht="37.65" customHeight="1" spans="1:13">
      <c r="A895" s="22"/>
      <c r="B895" s="22"/>
      <c r="C895" s="23"/>
      <c r="D895" s="22"/>
      <c r="E895" s="59"/>
      <c r="F895" s="22" t="s">
        <v>550</v>
      </c>
      <c r="G895" s="22" t="s">
        <v>551</v>
      </c>
      <c r="H895" s="22" t="s">
        <v>552</v>
      </c>
      <c r="I895" s="22" t="s">
        <v>553</v>
      </c>
      <c r="J895" s="22"/>
      <c r="K895" s="22" t="s">
        <v>552</v>
      </c>
      <c r="L895" s="22" t="s">
        <v>554</v>
      </c>
      <c r="M895" s="22"/>
    </row>
    <row r="896" ht="37.65" customHeight="1" spans="1:13">
      <c r="A896" s="22"/>
      <c r="B896" s="22"/>
      <c r="C896" s="23"/>
      <c r="D896" s="22"/>
      <c r="E896" s="59"/>
      <c r="F896" s="22" t="s">
        <v>555</v>
      </c>
      <c r="G896" s="22" t="s">
        <v>881</v>
      </c>
      <c r="H896" s="22" t="s">
        <v>552</v>
      </c>
      <c r="I896" s="22" t="s">
        <v>553</v>
      </c>
      <c r="J896" s="22"/>
      <c r="K896" s="22" t="s">
        <v>552</v>
      </c>
      <c r="L896" s="22" t="s">
        <v>554</v>
      </c>
      <c r="M896" s="22"/>
    </row>
    <row r="897" ht="37.65" customHeight="1" spans="1:13">
      <c r="A897" s="22"/>
      <c r="B897" s="22"/>
      <c r="C897" s="23"/>
      <c r="D897" s="22"/>
      <c r="E897" s="59"/>
      <c r="F897" s="22" t="s">
        <v>558</v>
      </c>
      <c r="G897" s="22" t="s">
        <v>1277</v>
      </c>
      <c r="H897" s="22" t="s">
        <v>1278</v>
      </c>
      <c r="I897" s="22" t="s">
        <v>1279</v>
      </c>
      <c r="J897" s="22"/>
      <c r="K897" s="22" t="s">
        <v>638</v>
      </c>
      <c r="L897" s="22" t="s">
        <v>549</v>
      </c>
      <c r="M897" s="22"/>
    </row>
    <row r="898" ht="37.65" customHeight="1" spans="1:13">
      <c r="A898" s="22"/>
      <c r="B898" s="22"/>
      <c r="C898" s="23"/>
      <c r="D898" s="22"/>
      <c r="E898" s="59"/>
      <c r="F898" s="22"/>
      <c r="G898" s="22" t="s">
        <v>936</v>
      </c>
      <c r="H898" s="22" t="s">
        <v>676</v>
      </c>
      <c r="I898" s="22" t="s">
        <v>1280</v>
      </c>
      <c r="J898" s="22"/>
      <c r="K898" s="22" t="s">
        <v>663</v>
      </c>
      <c r="L898" s="22" t="s">
        <v>549</v>
      </c>
      <c r="M898" s="22"/>
    </row>
    <row r="899" ht="37.65" customHeight="1" spans="1:13">
      <c r="A899" s="22"/>
      <c r="B899" s="22"/>
      <c r="C899" s="23"/>
      <c r="D899" s="22"/>
      <c r="E899" s="59"/>
      <c r="F899" s="22"/>
      <c r="G899" s="22" t="s">
        <v>934</v>
      </c>
      <c r="H899" s="22" t="s">
        <v>633</v>
      </c>
      <c r="I899" s="22" t="s">
        <v>1281</v>
      </c>
      <c r="J899" s="22"/>
      <c r="K899" s="22" t="s">
        <v>663</v>
      </c>
      <c r="L899" s="22" t="s">
        <v>1155</v>
      </c>
      <c r="M899" s="22"/>
    </row>
    <row r="900" ht="37.65" customHeight="1" spans="1:13">
      <c r="A900" s="22"/>
      <c r="B900" s="22"/>
      <c r="C900" s="23"/>
      <c r="D900" s="22"/>
      <c r="E900" s="59"/>
      <c r="F900" s="22" t="s">
        <v>568</v>
      </c>
      <c r="G900" s="22" t="s">
        <v>1282</v>
      </c>
      <c r="H900" s="22" t="s">
        <v>1283</v>
      </c>
      <c r="I900" s="22" t="s">
        <v>1283</v>
      </c>
      <c r="J900" s="22"/>
      <c r="K900" s="22" t="s">
        <v>552</v>
      </c>
      <c r="L900" s="22" t="s">
        <v>554</v>
      </c>
      <c r="M900" s="22"/>
    </row>
    <row r="901" ht="37.65" customHeight="1" spans="1:13">
      <c r="A901" s="22"/>
      <c r="B901" s="22"/>
      <c r="C901" s="23"/>
      <c r="D901" s="22"/>
      <c r="E901" s="59"/>
      <c r="F901" s="22"/>
      <c r="G901" s="22" t="s">
        <v>1284</v>
      </c>
      <c r="H901" s="22" t="s">
        <v>716</v>
      </c>
      <c r="I901" s="22" t="s">
        <v>1285</v>
      </c>
      <c r="J901" s="22"/>
      <c r="K901" s="22" t="s">
        <v>594</v>
      </c>
      <c r="L901" s="22" t="s">
        <v>554</v>
      </c>
      <c r="M901" s="22"/>
    </row>
    <row r="902" ht="37.65" customHeight="1" spans="1:13">
      <c r="A902" s="22"/>
      <c r="B902" s="22"/>
      <c r="C902" s="23"/>
      <c r="D902" s="22"/>
      <c r="E902" s="59"/>
      <c r="F902" s="22" t="s">
        <v>563</v>
      </c>
      <c r="G902" s="22" t="s">
        <v>929</v>
      </c>
      <c r="H902" s="22" t="s">
        <v>1286</v>
      </c>
      <c r="I902" s="22" t="s">
        <v>1286</v>
      </c>
      <c r="J902" s="22"/>
      <c r="K902" s="22" t="s">
        <v>1287</v>
      </c>
      <c r="L902" s="22" t="s">
        <v>554</v>
      </c>
      <c r="M902" s="22"/>
    </row>
    <row r="903" ht="37.65" customHeight="1" spans="1:13">
      <c r="A903" s="22"/>
      <c r="B903" s="22"/>
      <c r="C903" s="23"/>
      <c r="D903" s="22"/>
      <c r="E903" s="59" t="s">
        <v>578</v>
      </c>
      <c r="F903" s="22" t="s">
        <v>579</v>
      </c>
      <c r="G903" s="22" t="s">
        <v>1288</v>
      </c>
      <c r="H903" s="22" t="s">
        <v>1289</v>
      </c>
      <c r="I903" s="22" t="s">
        <v>1290</v>
      </c>
      <c r="J903" s="22"/>
      <c r="K903" s="22" t="s">
        <v>552</v>
      </c>
      <c r="L903" s="22" t="s">
        <v>554</v>
      </c>
      <c r="M903" s="22"/>
    </row>
    <row r="904" ht="37.65" customHeight="1" spans="1:13">
      <c r="A904" s="22"/>
      <c r="B904" s="22"/>
      <c r="C904" s="23"/>
      <c r="D904" s="22"/>
      <c r="E904" s="59"/>
      <c r="F904" s="22" t="s">
        <v>582</v>
      </c>
      <c r="G904" s="22" t="s">
        <v>1291</v>
      </c>
      <c r="H904" s="22" t="s">
        <v>1292</v>
      </c>
      <c r="I904" s="22" t="s">
        <v>1292</v>
      </c>
      <c r="J904" s="22"/>
      <c r="K904" s="22" t="s">
        <v>552</v>
      </c>
      <c r="L904" s="22" t="s">
        <v>554</v>
      </c>
      <c r="M904" s="22"/>
    </row>
    <row r="905" ht="37.65" customHeight="1" spans="1:13">
      <c r="A905" s="22"/>
      <c r="B905" s="22"/>
      <c r="C905" s="23"/>
      <c r="D905" s="22"/>
      <c r="E905" s="59"/>
      <c r="F905" s="22" t="s">
        <v>586</v>
      </c>
      <c r="G905" s="22" t="s">
        <v>1293</v>
      </c>
      <c r="H905" s="22" t="s">
        <v>1294</v>
      </c>
      <c r="I905" s="22" t="s">
        <v>1294</v>
      </c>
      <c r="J905" s="22"/>
      <c r="K905" s="22" t="s">
        <v>552</v>
      </c>
      <c r="L905" s="22" t="s">
        <v>554</v>
      </c>
      <c r="M905" s="22"/>
    </row>
    <row r="906" ht="37.65" customHeight="1" spans="1:13">
      <c r="A906" s="22"/>
      <c r="B906" s="22"/>
      <c r="C906" s="23"/>
      <c r="D906" s="22"/>
      <c r="E906" s="59" t="s">
        <v>573</v>
      </c>
      <c r="F906" s="22" t="s">
        <v>574</v>
      </c>
      <c r="G906" s="22" t="s">
        <v>1295</v>
      </c>
      <c r="H906" s="22" t="s">
        <v>1296</v>
      </c>
      <c r="I906" s="22" t="s">
        <v>577</v>
      </c>
      <c r="J906" s="22"/>
      <c r="K906" s="22" t="s">
        <v>594</v>
      </c>
      <c r="L906" s="22" t="s">
        <v>1155</v>
      </c>
      <c r="M906" s="22"/>
    </row>
    <row r="907" ht="37.65" customHeight="1" spans="1:13">
      <c r="A907" s="22" t="s">
        <v>178</v>
      </c>
      <c r="B907" s="22" t="s">
        <v>1297</v>
      </c>
      <c r="C907" s="23">
        <v>23</v>
      </c>
      <c r="D907" s="22" t="s">
        <v>1298</v>
      </c>
      <c r="E907" s="59" t="s">
        <v>578</v>
      </c>
      <c r="F907" s="22" t="s">
        <v>579</v>
      </c>
      <c r="G907" s="22" t="s">
        <v>1299</v>
      </c>
      <c r="H907" s="22" t="s">
        <v>1300</v>
      </c>
      <c r="I907" s="22" t="s">
        <v>1301</v>
      </c>
      <c r="J907" s="22"/>
      <c r="K907" s="22" t="s">
        <v>548</v>
      </c>
      <c r="L907" s="22" t="s">
        <v>1155</v>
      </c>
      <c r="M907" s="22"/>
    </row>
    <row r="908" ht="37.65" customHeight="1" spans="1:13">
      <c r="A908" s="22"/>
      <c r="B908" s="22"/>
      <c r="C908" s="23"/>
      <c r="D908" s="22"/>
      <c r="E908" s="59"/>
      <c r="F908" s="22" t="s">
        <v>586</v>
      </c>
      <c r="G908" s="22" t="s">
        <v>1302</v>
      </c>
      <c r="H908" s="22" t="s">
        <v>1183</v>
      </c>
      <c r="I908" s="22" t="s">
        <v>1183</v>
      </c>
      <c r="J908" s="22"/>
      <c r="K908" s="22" t="s">
        <v>552</v>
      </c>
      <c r="L908" s="22" t="s">
        <v>554</v>
      </c>
      <c r="M908" s="22"/>
    </row>
    <row r="909" ht="41.45" customHeight="1" spans="1:13">
      <c r="A909" s="22"/>
      <c r="B909" s="22"/>
      <c r="C909" s="23"/>
      <c r="D909" s="22"/>
      <c r="E909" s="59"/>
      <c r="F909" s="22" t="s">
        <v>582</v>
      </c>
      <c r="G909" s="22" t="s">
        <v>1303</v>
      </c>
      <c r="H909" s="22" t="s">
        <v>1304</v>
      </c>
      <c r="I909" s="22" t="s">
        <v>1304</v>
      </c>
      <c r="J909" s="22"/>
      <c r="K909" s="22" t="s">
        <v>552</v>
      </c>
      <c r="L909" s="22" t="s">
        <v>554</v>
      </c>
      <c r="M909" s="22"/>
    </row>
    <row r="910" ht="37.65" customHeight="1" spans="1:13">
      <c r="A910" s="22"/>
      <c r="B910" s="22"/>
      <c r="C910" s="23"/>
      <c r="D910" s="22"/>
      <c r="E910" s="59" t="s">
        <v>573</v>
      </c>
      <c r="F910" s="22" t="s">
        <v>574</v>
      </c>
      <c r="G910" s="22" t="s">
        <v>1305</v>
      </c>
      <c r="H910" s="22" t="s">
        <v>1306</v>
      </c>
      <c r="I910" s="22" t="s">
        <v>577</v>
      </c>
      <c r="J910" s="22"/>
      <c r="K910" s="22" t="s">
        <v>594</v>
      </c>
      <c r="L910" s="22" t="s">
        <v>1155</v>
      </c>
      <c r="M910" s="22"/>
    </row>
    <row r="911" ht="37.65" customHeight="1" spans="1:13">
      <c r="A911" s="22"/>
      <c r="B911" s="22"/>
      <c r="C911" s="23"/>
      <c r="D911" s="22"/>
      <c r="E911" s="59" t="s">
        <v>557</v>
      </c>
      <c r="F911" s="22" t="s">
        <v>558</v>
      </c>
      <c r="G911" s="22" t="s">
        <v>1307</v>
      </c>
      <c r="H911" s="22" t="s">
        <v>1308</v>
      </c>
      <c r="I911" s="22" t="s">
        <v>1309</v>
      </c>
      <c r="J911" s="22"/>
      <c r="K911" s="22" t="s">
        <v>663</v>
      </c>
      <c r="L911" s="22" t="s">
        <v>1155</v>
      </c>
      <c r="M911" s="22"/>
    </row>
    <row r="912" ht="37.65" customHeight="1" spans="1:13">
      <c r="A912" s="22"/>
      <c r="B912" s="22"/>
      <c r="C912" s="23"/>
      <c r="D912" s="22"/>
      <c r="E912" s="59"/>
      <c r="F912" s="22"/>
      <c r="G912" s="22" t="s">
        <v>1310</v>
      </c>
      <c r="H912" s="22" t="s">
        <v>1278</v>
      </c>
      <c r="I912" s="22" t="s">
        <v>1311</v>
      </c>
      <c r="J912" s="22"/>
      <c r="K912" s="22" t="s">
        <v>1312</v>
      </c>
      <c r="L912" s="22" t="s">
        <v>1155</v>
      </c>
      <c r="M912" s="22"/>
    </row>
    <row r="913" ht="37.65" customHeight="1" spans="1:13">
      <c r="A913" s="22"/>
      <c r="B913" s="22"/>
      <c r="C913" s="23"/>
      <c r="D913" s="22"/>
      <c r="E913" s="59"/>
      <c r="F913" s="22"/>
      <c r="G913" s="22" t="s">
        <v>1313</v>
      </c>
      <c r="H913" s="22" t="s">
        <v>676</v>
      </c>
      <c r="I913" s="22" t="s">
        <v>1314</v>
      </c>
      <c r="J913" s="22"/>
      <c r="K913" s="22" t="s">
        <v>663</v>
      </c>
      <c r="L913" s="22" t="s">
        <v>1155</v>
      </c>
      <c r="M913" s="22"/>
    </row>
    <row r="914" ht="37.65" customHeight="1" spans="1:13">
      <c r="A914" s="22"/>
      <c r="B914" s="22"/>
      <c r="C914" s="23"/>
      <c r="D914" s="22"/>
      <c r="E914" s="59"/>
      <c r="F914" s="22"/>
      <c r="G914" s="22" t="s">
        <v>1315</v>
      </c>
      <c r="H914" s="22" t="s">
        <v>1308</v>
      </c>
      <c r="I914" s="22" t="s">
        <v>1316</v>
      </c>
      <c r="J914" s="22"/>
      <c r="K914" s="22" t="s">
        <v>1317</v>
      </c>
      <c r="L914" s="22" t="s">
        <v>1155</v>
      </c>
      <c r="M914" s="22"/>
    </row>
    <row r="915" ht="37.65" customHeight="1" spans="1:13">
      <c r="A915" s="22"/>
      <c r="B915" s="22"/>
      <c r="C915" s="23"/>
      <c r="D915" s="22"/>
      <c r="E915" s="59"/>
      <c r="F915" s="22" t="s">
        <v>568</v>
      </c>
      <c r="G915" s="22" t="s">
        <v>1318</v>
      </c>
      <c r="H915" s="22" t="s">
        <v>716</v>
      </c>
      <c r="I915" s="22" t="s">
        <v>1319</v>
      </c>
      <c r="J915" s="22"/>
      <c r="K915" s="22" t="s">
        <v>594</v>
      </c>
      <c r="L915" s="22" t="s">
        <v>554</v>
      </c>
      <c r="M915" s="22"/>
    </row>
    <row r="916" ht="37.65" customHeight="1" spans="1:13">
      <c r="A916" s="22"/>
      <c r="B916" s="22"/>
      <c r="C916" s="23"/>
      <c r="D916" s="22"/>
      <c r="E916" s="59"/>
      <c r="F916" s="22"/>
      <c r="G916" s="22" t="s">
        <v>1320</v>
      </c>
      <c r="H916" s="22" t="s">
        <v>1321</v>
      </c>
      <c r="I916" s="22" t="s">
        <v>1322</v>
      </c>
      <c r="J916" s="22"/>
      <c r="K916" s="22" t="s">
        <v>594</v>
      </c>
      <c r="L916" s="22" t="s">
        <v>549</v>
      </c>
      <c r="M916" s="22"/>
    </row>
    <row r="917" ht="37.65" customHeight="1" spans="1:13">
      <c r="A917" s="22"/>
      <c r="B917" s="22"/>
      <c r="C917" s="23"/>
      <c r="D917" s="22"/>
      <c r="E917" s="59"/>
      <c r="F917" s="22" t="s">
        <v>555</v>
      </c>
      <c r="G917" s="22" t="s">
        <v>881</v>
      </c>
      <c r="H917" s="22" t="s">
        <v>552</v>
      </c>
      <c r="I917" s="22" t="s">
        <v>553</v>
      </c>
      <c r="J917" s="22"/>
      <c r="K917" s="22" t="s">
        <v>552</v>
      </c>
      <c r="L917" s="22" t="s">
        <v>554</v>
      </c>
      <c r="M917" s="22"/>
    </row>
    <row r="918" ht="37.65" customHeight="1" spans="1:13">
      <c r="A918" s="22"/>
      <c r="B918" s="22"/>
      <c r="C918" s="23"/>
      <c r="D918" s="22"/>
      <c r="E918" s="59"/>
      <c r="F918" s="22" t="s">
        <v>550</v>
      </c>
      <c r="G918" s="22" t="s">
        <v>551</v>
      </c>
      <c r="H918" s="22" t="s">
        <v>552</v>
      </c>
      <c r="I918" s="22" t="s">
        <v>553</v>
      </c>
      <c r="J918" s="22"/>
      <c r="K918" s="22" t="s">
        <v>552</v>
      </c>
      <c r="L918" s="22" t="s">
        <v>554</v>
      </c>
      <c r="M918" s="22"/>
    </row>
    <row r="919" ht="37.65" customHeight="1" spans="1:13">
      <c r="A919" s="22"/>
      <c r="B919" s="22"/>
      <c r="C919" s="23"/>
      <c r="D919" s="22"/>
      <c r="E919" s="59"/>
      <c r="F919" s="22" t="s">
        <v>544</v>
      </c>
      <c r="G919" s="22" t="s">
        <v>1323</v>
      </c>
      <c r="H919" s="22" t="s">
        <v>1324</v>
      </c>
      <c r="I919" s="22" t="s">
        <v>1325</v>
      </c>
      <c r="J919" s="22"/>
      <c r="K919" s="22" t="s">
        <v>548</v>
      </c>
      <c r="L919" s="22" t="s">
        <v>1205</v>
      </c>
      <c r="M919" s="22"/>
    </row>
    <row r="920" ht="37.65" customHeight="1" spans="1:13">
      <c r="A920" s="22"/>
      <c r="B920" s="22"/>
      <c r="C920" s="23"/>
      <c r="D920" s="22"/>
      <c r="E920" s="59"/>
      <c r="F920" s="22" t="s">
        <v>563</v>
      </c>
      <c r="G920" s="22" t="s">
        <v>1326</v>
      </c>
      <c r="H920" s="22" t="s">
        <v>1327</v>
      </c>
      <c r="I920" s="22" t="s">
        <v>1327</v>
      </c>
      <c r="J920" s="22"/>
      <c r="K920" s="22" t="s">
        <v>552</v>
      </c>
      <c r="L920" s="22" t="s">
        <v>554</v>
      </c>
      <c r="M920" s="22"/>
    </row>
    <row r="921" ht="37.65" customHeight="1" spans="1:13">
      <c r="A921" s="22" t="s">
        <v>178</v>
      </c>
      <c r="B921" s="22" t="s">
        <v>774</v>
      </c>
      <c r="C921" s="23">
        <v>42</v>
      </c>
      <c r="D921" s="22" t="s">
        <v>775</v>
      </c>
      <c r="E921" s="59" t="s">
        <v>557</v>
      </c>
      <c r="F921" s="22" t="s">
        <v>568</v>
      </c>
      <c r="G921" s="22" t="s">
        <v>631</v>
      </c>
      <c r="H921" s="22" t="s">
        <v>633</v>
      </c>
      <c r="I921" s="22" t="s">
        <v>634</v>
      </c>
      <c r="J921" s="22" t="s">
        <v>547</v>
      </c>
      <c r="K921" s="22" t="s">
        <v>572</v>
      </c>
      <c r="L921" s="22" t="s">
        <v>549</v>
      </c>
      <c r="M921" s="22"/>
    </row>
    <row r="922" ht="37.65" customHeight="1" spans="1:13">
      <c r="A922" s="22"/>
      <c r="B922" s="22"/>
      <c r="C922" s="23"/>
      <c r="D922" s="22"/>
      <c r="E922" s="59"/>
      <c r="F922" s="22" t="s">
        <v>558</v>
      </c>
      <c r="G922" s="22" t="s">
        <v>635</v>
      </c>
      <c r="H922" s="22" t="s">
        <v>866</v>
      </c>
      <c r="I922" s="22" t="s">
        <v>637</v>
      </c>
      <c r="J922" s="22" t="s">
        <v>547</v>
      </c>
      <c r="K922" s="22" t="s">
        <v>638</v>
      </c>
      <c r="L922" s="22" t="s">
        <v>549</v>
      </c>
      <c r="M922" s="22"/>
    </row>
    <row r="923" ht="37.65" customHeight="1" spans="1:13">
      <c r="A923" s="22"/>
      <c r="B923" s="22"/>
      <c r="C923" s="23"/>
      <c r="D923" s="22"/>
      <c r="E923" s="59"/>
      <c r="F923" s="22" t="s">
        <v>555</v>
      </c>
      <c r="G923" s="22" t="s">
        <v>556</v>
      </c>
      <c r="H923" s="22" t="s">
        <v>552</v>
      </c>
      <c r="I923" s="22" t="s">
        <v>553</v>
      </c>
      <c r="J923" s="22" t="s">
        <v>547</v>
      </c>
      <c r="K923" s="22" t="s">
        <v>552</v>
      </c>
      <c r="L923" s="22" t="s">
        <v>554</v>
      </c>
      <c r="M923" s="22"/>
    </row>
    <row r="924" ht="37.65" customHeight="1" spans="1:13">
      <c r="A924" s="22"/>
      <c r="B924" s="22"/>
      <c r="C924" s="23"/>
      <c r="D924" s="22"/>
      <c r="E924" s="59"/>
      <c r="F924" s="22" t="s">
        <v>550</v>
      </c>
      <c r="G924" s="22" t="s">
        <v>551</v>
      </c>
      <c r="H924" s="22" t="s">
        <v>552</v>
      </c>
      <c r="I924" s="22" t="s">
        <v>553</v>
      </c>
      <c r="J924" s="22" t="s">
        <v>547</v>
      </c>
      <c r="K924" s="22" t="s">
        <v>552</v>
      </c>
      <c r="L924" s="22" t="s">
        <v>554</v>
      </c>
      <c r="M924" s="22"/>
    </row>
    <row r="925" ht="37.65" customHeight="1" spans="1:13">
      <c r="A925" s="22"/>
      <c r="B925" s="22"/>
      <c r="C925" s="23"/>
      <c r="D925" s="22"/>
      <c r="E925" s="59"/>
      <c r="F925" s="22" t="s">
        <v>544</v>
      </c>
      <c r="G925" s="22" t="s">
        <v>627</v>
      </c>
      <c r="H925" s="22" t="s">
        <v>690</v>
      </c>
      <c r="I925" s="22" t="s">
        <v>629</v>
      </c>
      <c r="J925" s="22" t="s">
        <v>547</v>
      </c>
      <c r="K925" s="22" t="s">
        <v>630</v>
      </c>
      <c r="L925" s="22" t="s">
        <v>549</v>
      </c>
      <c r="M925" s="22"/>
    </row>
    <row r="926" ht="37.65" customHeight="1" spans="1:13">
      <c r="A926" s="22"/>
      <c r="B926" s="22"/>
      <c r="C926" s="23"/>
      <c r="D926" s="22"/>
      <c r="E926" s="59"/>
      <c r="F926" s="22" t="s">
        <v>563</v>
      </c>
      <c r="G926" s="22" t="s">
        <v>631</v>
      </c>
      <c r="H926" s="22" t="s">
        <v>632</v>
      </c>
      <c r="I926" s="22" t="s">
        <v>632</v>
      </c>
      <c r="J926" s="22" t="s">
        <v>547</v>
      </c>
      <c r="K926" s="22" t="s">
        <v>567</v>
      </c>
      <c r="L926" s="22" t="s">
        <v>549</v>
      </c>
      <c r="M926" s="22"/>
    </row>
    <row r="927" ht="37.65" customHeight="1" spans="1:13">
      <c r="A927" s="22"/>
      <c r="B927" s="22"/>
      <c r="C927" s="23"/>
      <c r="D927" s="22"/>
      <c r="E927" s="59" t="s">
        <v>573</v>
      </c>
      <c r="F927" s="22" t="s">
        <v>574</v>
      </c>
      <c r="G927" s="22" t="s">
        <v>575</v>
      </c>
      <c r="H927" s="22" t="s">
        <v>576</v>
      </c>
      <c r="I927" s="22" t="s">
        <v>577</v>
      </c>
      <c r="J927" s="22" t="s">
        <v>547</v>
      </c>
      <c r="K927" s="22" t="s">
        <v>572</v>
      </c>
      <c r="L927" s="22" t="s">
        <v>549</v>
      </c>
      <c r="M927" s="22"/>
    </row>
    <row r="928" ht="37.65" customHeight="1" spans="1:13">
      <c r="A928" s="22"/>
      <c r="B928" s="22"/>
      <c r="C928" s="23"/>
      <c r="D928" s="22"/>
      <c r="E928" s="59" t="s">
        <v>578</v>
      </c>
      <c r="F928" s="22" t="s">
        <v>586</v>
      </c>
      <c r="G928" s="22" t="s">
        <v>587</v>
      </c>
      <c r="H928" s="22" t="s">
        <v>588</v>
      </c>
      <c r="I928" s="22" t="s">
        <v>589</v>
      </c>
      <c r="J928" s="22" t="s">
        <v>547</v>
      </c>
      <c r="K928" s="22" t="s">
        <v>552</v>
      </c>
      <c r="L928" s="22" t="s">
        <v>554</v>
      </c>
      <c r="M928" s="22"/>
    </row>
    <row r="929" ht="37.65" customHeight="1" spans="1:13">
      <c r="A929" s="22"/>
      <c r="B929" s="22"/>
      <c r="C929" s="23"/>
      <c r="D929" s="22"/>
      <c r="E929" s="59"/>
      <c r="F929" s="22" t="s">
        <v>582</v>
      </c>
      <c r="G929" s="22" t="s">
        <v>639</v>
      </c>
      <c r="H929" s="22" t="s">
        <v>599</v>
      </c>
      <c r="I929" s="22" t="s">
        <v>640</v>
      </c>
      <c r="J929" s="22" t="s">
        <v>547</v>
      </c>
      <c r="K929" s="22" t="s">
        <v>552</v>
      </c>
      <c r="L929" s="22" t="s">
        <v>554</v>
      </c>
      <c r="M929" s="22"/>
    </row>
    <row r="930" ht="37.65" customHeight="1" spans="1:13">
      <c r="A930" s="22"/>
      <c r="B930" s="22"/>
      <c r="C930" s="23"/>
      <c r="D930" s="22"/>
      <c r="E930" s="59"/>
      <c r="F930" s="22" t="s">
        <v>579</v>
      </c>
      <c r="G930" s="22" t="s">
        <v>641</v>
      </c>
      <c r="H930" s="22" t="s">
        <v>624</v>
      </c>
      <c r="I930" s="22" t="s">
        <v>603</v>
      </c>
      <c r="J930" s="22" t="s">
        <v>547</v>
      </c>
      <c r="K930" s="22" t="s">
        <v>552</v>
      </c>
      <c r="L930" s="22" t="s">
        <v>554</v>
      </c>
      <c r="M930" s="22"/>
    </row>
    <row r="931" ht="37.65" customHeight="1" spans="1:13">
      <c r="A931" s="22" t="s">
        <v>178</v>
      </c>
      <c r="B931" s="22" t="s">
        <v>1328</v>
      </c>
      <c r="C931" s="23">
        <v>25</v>
      </c>
      <c r="D931" s="22" t="s">
        <v>1329</v>
      </c>
      <c r="E931" s="59" t="s">
        <v>557</v>
      </c>
      <c r="F931" s="22" t="s">
        <v>544</v>
      </c>
      <c r="G931" s="22" t="s">
        <v>1323</v>
      </c>
      <c r="H931" s="22" t="s">
        <v>1330</v>
      </c>
      <c r="I931" s="22" t="s">
        <v>1331</v>
      </c>
      <c r="J931" s="22" t="s">
        <v>1323</v>
      </c>
      <c r="K931" s="22" t="s">
        <v>548</v>
      </c>
      <c r="L931" s="22" t="s">
        <v>1205</v>
      </c>
      <c r="M931" s="22"/>
    </row>
    <row r="932" ht="37.65" customHeight="1" spans="1:13">
      <c r="A932" s="22"/>
      <c r="B932" s="22"/>
      <c r="C932" s="23"/>
      <c r="D932" s="22"/>
      <c r="E932" s="59"/>
      <c r="F932" s="22" t="s">
        <v>558</v>
      </c>
      <c r="G932" s="22" t="s">
        <v>1332</v>
      </c>
      <c r="H932" s="22" t="s">
        <v>1278</v>
      </c>
      <c r="I932" s="22" t="s">
        <v>1333</v>
      </c>
      <c r="J932" s="22" t="s">
        <v>1332</v>
      </c>
      <c r="K932" s="22" t="s">
        <v>1312</v>
      </c>
      <c r="L932" s="22" t="s">
        <v>1155</v>
      </c>
      <c r="M932" s="22"/>
    </row>
    <row r="933" ht="37.65" customHeight="1" spans="1:13">
      <c r="A933" s="22"/>
      <c r="B933" s="22"/>
      <c r="C933" s="23"/>
      <c r="D933" s="22"/>
      <c r="E933" s="59"/>
      <c r="F933" s="22"/>
      <c r="G933" s="22" t="s">
        <v>1334</v>
      </c>
      <c r="H933" s="22" t="s">
        <v>1335</v>
      </c>
      <c r="I933" s="22" t="s">
        <v>1336</v>
      </c>
      <c r="J933" s="22" t="s">
        <v>1334</v>
      </c>
      <c r="K933" s="22" t="s">
        <v>663</v>
      </c>
      <c r="L933" s="22" t="s">
        <v>1155</v>
      </c>
      <c r="M933" s="22"/>
    </row>
    <row r="934" ht="37.65" customHeight="1" spans="1:13">
      <c r="A934" s="22"/>
      <c r="B934" s="22"/>
      <c r="C934" s="23"/>
      <c r="D934" s="22"/>
      <c r="E934" s="59"/>
      <c r="F934" s="22"/>
      <c r="G934" s="22" t="s">
        <v>1337</v>
      </c>
      <c r="H934" s="22" t="s">
        <v>611</v>
      </c>
      <c r="I934" s="22" t="s">
        <v>1338</v>
      </c>
      <c r="J934" s="22" t="s">
        <v>1337</v>
      </c>
      <c r="K934" s="22" t="s">
        <v>663</v>
      </c>
      <c r="L934" s="22" t="s">
        <v>1155</v>
      </c>
      <c r="M934" s="22"/>
    </row>
    <row r="935" ht="37.65" customHeight="1" spans="1:13">
      <c r="A935" s="22"/>
      <c r="B935" s="22"/>
      <c r="C935" s="23"/>
      <c r="D935" s="22"/>
      <c r="E935" s="59"/>
      <c r="F935" s="22"/>
      <c r="G935" s="22" t="s">
        <v>1339</v>
      </c>
      <c r="H935" s="22" t="s">
        <v>611</v>
      </c>
      <c r="I935" s="22" t="s">
        <v>1340</v>
      </c>
      <c r="J935" s="22" t="s">
        <v>1339</v>
      </c>
      <c r="K935" s="22" t="s">
        <v>663</v>
      </c>
      <c r="L935" s="22" t="s">
        <v>1155</v>
      </c>
      <c r="M935" s="22"/>
    </row>
    <row r="936" ht="37.65" customHeight="1" spans="1:13">
      <c r="A936" s="22"/>
      <c r="B936" s="22"/>
      <c r="C936" s="23"/>
      <c r="D936" s="22"/>
      <c r="E936" s="59"/>
      <c r="F936" s="22"/>
      <c r="G936" s="22" t="s">
        <v>1341</v>
      </c>
      <c r="H936" s="22" t="s">
        <v>1308</v>
      </c>
      <c r="I936" s="22" t="s">
        <v>1342</v>
      </c>
      <c r="J936" s="22" t="s">
        <v>1341</v>
      </c>
      <c r="K936" s="22" t="s">
        <v>1317</v>
      </c>
      <c r="L936" s="22" t="s">
        <v>1155</v>
      </c>
      <c r="M936" s="22"/>
    </row>
    <row r="937" ht="37.65" customHeight="1" spans="1:13">
      <c r="A937" s="22"/>
      <c r="B937" s="22"/>
      <c r="C937" s="23"/>
      <c r="D937" s="22"/>
      <c r="E937" s="59"/>
      <c r="F937" s="22" t="s">
        <v>555</v>
      </c>
      <c r="G937" s="22" t="s">
        <v>881</v>
      </c>
      <c r="H937" s="22" t="s">
        <v>552</v>
      </c>
      <c r="I937" s="22" t="s">
        <v>553</v>
      </c>
      <c r="J937" s="22" t="s">
        <v>881</v>
      </c>
      <c r="K937" s="22" t="s">
        <v>552</v>
      </c>
      <c r="L937" s="22" t="s">
        <v>554</v>
      </c>
      <c r="M937" s="22"/>
    </row>
    <row r="938" ht="37.65" customHeight="1" spans="1:13">
      <c r="A938" s="22"/>
      <c r="B938" s="22"/>
      <c r="C938" s="23"/>
      <c r="D938" s="22"/>
      <c r="E938" s="59"/>
      <c r="F938" s="22" t="s">
        <v>568</v>
      </c>
      <c r="G938" s="22" t="s">
        <v>1343</v>
      </c>
      <c r="H938" s="22" t="s">
        <v>716</v>
      </c>
      <c r="I938" s="22" t="s">
        <v>1344</v>
      </c>
      <c r="J938" s="22" t="s">
        <v>1343</v>
      </c>
      <c r="K938" s="22" t="s">
        <v>594</v>
      </c>
      <c r="L938" s="22" t="s">
        <v>549</v>
      </c>
      <c r="M938" s="22"/>
    </row>
    <row r="939" ht="37.65" customHeight="1" spans="1:13">
      <c r="A939" s="22"/>
      <c r="B939" s="22"/>
      <c r="C939" s="23"/>
      <c r="D939" s="22"/>
      <c r="E939" s="59"/>
      <c r="F939" s="22"/>
      <c r="G939" s="22" t="s">
        <v>1345</v>
      </c>
      <c r="H939" s="22" t="s">
        <v>1346</v>
      </c>
      <c r="I939" s="22" t="s">
        <v>1346</v>
      </c>
      <c r="J939" s="22" t="s">
        <v>1345</v>
      </c>
      <c r="K939" s="22" t="s">
        <v>552</v>
      </c>
      <c r="L939" s="22" t="s">
        <v>554</v>
      </c>
      <c r="M939" s="22"/>
    </row>
    <row r="940" ht="37.65" customHeight="1" spans="1:13">
      <c r="A940" s="22"/>
      <c r="B940" s="22"/>
      <c r="C940" s="23"/>
      <c r="D940" s="22"/>
      <c r="E940" s="59"/>
      <c r="F940" s="22" t="s">
        <v>563</v>
      </c>
      <c r="G940" s="22" t="s">
        <v>1347</v>
      </c>
      <c r="H940" s="22" t="s">
        <v>1035</v>
      </c>
      <c r="I940" s="22" t="s">
        <v>1348</v>
      </c>
      <c r="J940" s="22" t="s">
        <v>1347</v>
      </c>
      <c r="K940" s="22" t="s">
        <v>1287</v>
      </c>
      <c r="L940" s="22" t="s">
        <v>554</v>
      </c>
      <c r="M940" s="22"/>
    </row>
    <row r="941" ht="37.65" customHeight="1" spans="1:13">
      <c r="A941" s="22"/>
      <c r="B941" s="22"/>
      <c r="C941" s="23"/>
      <c r="D941" s="22"/>
      <c r="E941" s="59"/>
      <c r="F941" s="22" t="s">
        <v>550</v>
      </c>
      <c r="G941" s="22" t="s">
        <v>551</v>
      </c>
      <c r="H941" s="22" t="s">
        <v>552</v>
      </c>
      <c r="I941" s="22" t="s">
        <v>553</v>
      </c>
      <c r="J941" s="22" t="s">
        <v>551</v>
      </c>
      <c r="K941" s="22" t="s">
        <v>552</v>
      </c>
      <c r="L941" s="22" t="s">
        <v>554</v>
      </c>
      <c r="M941" s="22"/>
    </row>
    <row r="942" ht="37.65" customHeight="1" spans="1:13">
      <c r="A942" s="22"/>
      <c r="B942" s="22"/>
      <c r="C942" s="23"/>
      <c r="D942" s="22"/>
      <c r="E942" s="59" t="s">
        <v>578</v>
      </c>
      <c r="F942" s="22" t="s">
        <v>579</v>
      </c>
      <c r="G942" s="22" t="s">
        <v>1299</v>
      </c>
      <c r="H942" s="22" t="s">
        <v>1300</v>
      </c>
      <c r="I942" s="22" t="s">
        <v>1349</v>
      </c>
      <c r="J942" s="22" t="s">
        <v>1299</v>
      </c>
      <c r="K942" s="22" t="s">
        <v>548</v>
      </c>
      <c r="L942" s="22" t="s">
        <v>1155</v>
      </c>
      <c r="M942" s="22"/>
    </row>
    <row r="943" ht="37.65" customHeight="1" spans="1:13">
      <c r="A943" s="22"/>
      <c r="B943" s="22"/>
      <c r="C943" s="23"/>
      <c r="D943" s="22"/>
      <c r="E943" s="59"/>
      <c r="F943" s="22" t="s">
        <v>582</v>
      </c>
      <c r="G943" s="22" t="s">
        <v>1350</v>
      </c>
      <c r="H943" s="22" t="s">
        <v>1351</v>
      </c>
      <c r="I943" s="22" t="s">
        <v>1351</v>
      </c>
      <c r="J943" s="22" t="s">
        <v>1350</v>
      </c>
      <c r="K943" s="22" t="s">
        <v>552</v>
      </c>
      <c r="L943" s="22" t="s">
        <v>554</v>
      </c>
      <c r="M943" s="22"/>
    </row>
    <row r="944" ht="37.65" customHeight="1" spans="1:13">
      <c r="A944" s="22"/>
      <c r="B944" s="22"/>
      <c r="C944" s="23"/>
      <c r="D944" s="22"/>
      <c r="E944" s="59"/>
      <c r="F944" s="22"/>
      <c r="G944" s="22" t="s">
        <v>1352</v>
      </c>
      <c r="H944" s="22" t="s">
        <v>1183</v>
      </c>
      <c r="I944" s="22" t="s">
        <v>1183</v>
      </c>
      <c r="J944" s="22" t="s">
        <v>1352</v>
      </c>
      <c r="K944" s="22" t="s">
        <v>552</v>
      </c>
      <c r="L944" s="22" t="s">
        <v>554</v>
      </c>
      <c r="M944" s="22"/>
    </row>
    <row r="945" ht="37.65" customHeight="1" spans="1:13">
      <c r="A945" s="22"/>
      <c r="B945" s="22"/>
      <c r="C945" s="23"/>
      <c r="D945" s="22"/>
      <c r="E945" s="59"/>
      <c r="F945" s="22" t="s">
        <v>586</v>
      </c>
      <c r="G945" s="22" t="s">
        <v>580</v>
      </c>
      <c r="H945" s="22" t="s">
        <v>580</v>
      </c>
      <c r="I945" s="22" t="s">
        <v>580</v>
      </c>
      <c r="J945" s="22" t="s">
        <v>580</v>
      </c>
      <c r="K945" s="22" t="s">
        <v>552</v>
      </c>
      <c r="L945" s="22" t="s">
        <v>552</v>
      </c>
      <c r="M945" s="22"/>
    </row>
    <row r="946" ht="37.65" customHeight="1" spans="1:13">
      <c r="A946" s="22"/>
      <c r="B946" s="22"/>
      <c r="C946" s="23"/>
      <c r="D946" s="22"/>
      <c r="E946" s="59" t="s">
        <v>573</v>
      </c>
      <c r="F946" s="22" t="s">
        <v>574</v>
      </c>
      <c r="G946" s="22" t="s">
        <v>1353</v>
      </c>
      <c r="H946" s="22" t="s">
        <v>1296</v>
      </c>
      <c r="I946" s="22" t="s">
        <v>577</v>
      </c>
      <c r="J946" s="22" t="s">
        <v>1353</v>
      </c>
      <c r="K946" s="22" t="s">
        <v>594</v>
      </c>
      <c r="L946" s="22" t="s">
        <v>1155</v>
      </c>
      <c r="M946" s="22"/>
    </row>
    <row r="947" ht="24.85" customHeight="1" spans="1:13">
      <c r="A947" s="57" t="s">
        <v>1354</v>
      </c>
      <c r="B947" s="57" t="s">
        <v>1355</v>
      </c>
      <c r="C947" s="58">
        <v>79.26</v>
      </c>
      <c r="D947" s="59"/>
      <c r="E947" s="59"/>
      <c r="F947" s="59"/>
      <c r="G947" s="59"/>
      <c r="H947" s="59"/>
      <c r="I947" s="59"/>
      <c r="J947" s="59"/>
      <c r="K947" s="59"/>
      <c r="L947" s="59"/>
      <c r="M947" s="59"/>
    </row>
    <row r="948" ht="37.65" customHeight="1" spans="1:13">
      <c r="A948" s="22" t="s">
        <v>180</v>
      </c>
      <c r="B948" s="22" t="s">
        <v>541</v>
      </c>
      <c r="C948" s="23">
        <v>15</v>
      </c>
      <c r="D948" s="22" t="s">
        <v>1356</v>
      </c>
      <c r="E948" s="59" t="s">
        <v>578</v>
      </c>
      <c r="F948" s="22" t="s">
        <v>586</v>
      </c>
      <c r="G948" s="22" t="s">
        <v>587</v>
      </c>
      <c r="H948" s="22" t="s">
        <v>588</v>
      </c>
      <c r="I948" s="22" t="s">
        <v>589</v>
      </c>
      <c r="J948" s="22" t="s">
        <v>547</v>
      </c>
      <c r="K948" s="22" t="s">
        <v>552</v>
      </c>
      <c r="L948" s="22" t="s">
        <v>554</v>
      </c>
      <c r="M948" s="22"/>
    </row>
    <row r="949" ht="37.65" customHeight="1" spans="1:13">
      <c r="A949" s="22"/>
      <c r="B949" s="22"/>
      <c r="C949" s="23"/>
      <c r="D949" s="22"/>
      <c r="E949" s="59"/>
      <c r="F949" s="22" t="s">
        <v>582</v>
      </c>
      <c r="G949" s="22" t="s">
        <v>1357</v>
      </c>
      <c r="H949" s="22" t="s">
        <v>584</v>
      </c>
      <c r="I949" s="22" t="s">
        <v>585</v>
      </c>
      <c r="J949" s="22" t="s">
        <v>547</v>
      </c>
      <c r="K949" s="22" t="s">
        <v>552</v>
      </c>
      <c r="L949" s="22" t="s">
        <v>554</v>
      </c>
      <c r="M949" s="22"/>
    </row>
    <row r="950" ht="37.65" customHeight="1" spans="1:13">
      <c r="A950" s="22"/>
      <c r="B950" s="22"/>
      <c r="C950" s="23"/>
      <c r="D950" s="22"/>
      <c r="E950" s="59"/>
      <c r="F950" s="22" t="s">
        <v>579</v>
      </c>
      <c r="G950" s="22" t="s">
        <v>580</v>
      </c>
      <c r="H950" s="22" t="s">
        <v>580</v>
      </c>
      <c r="I950" s="22" t="s">
        <v>581</v>
      </c>
      <c r="J950" s="22" t="s">
        <v>547</v>
      </c>
      <c r="K950" s="22" t="s">
        <v>552</v>
      </c>
      <c r="L950" s="22" t="s">
        <v>554</v>
      </c>
      <c r="M950" s="22"/>
    </row>
    <row r="951" ht="37.65" customHeight="1" spans="1:13">
      <c r="A951" s="22"/>
      <c r="B951" s="22"/>
      <c r="C951" s="23"/>
      <c r="D951" s="22"/>
      <c r="E951" s="59" t="s">
        <v>557</v>
      </c>
      <c r="F951" s="22" t="s">
        <v>563</v>
      </c>
      <c r="G951" s="22" t="s">
        <v>564</v>
      </c>
      <c r="H951" s="22" t="s">
        <v>565</v>
      </c>
      <c r="I951" s="22" t="s">
        <v>566</v>
      </c>
      <c r="J951" s="22" t="s">
        <v>547</v>
      </c>
      <c r="K951" s="22" t="s">
        <v>567</v>
      </c>
      <c r="L951" s="22" t="s">
        <v>549</v>
      </c>
      <c r="M951" s="22"/>
    </row>
    <row r="952" ht="37.65" customHeight="1" spans="1:13">
      <c r="A952" s="22"/>
      <c r="B952" s="22"/>
      <c r="C952" s="23"/>
      <c r="D952" s="22"/>
      <c r="E952" s="59"/>
      <c r="F952" s="22" t="s">
        <v>558</v>
      </c>
      <c r="G952" s="22" t="s">
        <v>559</v>
      </c>
      <c r="H952" s="22" t="s">
        <v>1324</v>
      </c>
      <c r="I952" s="22" t="s">
        <v>561</v>
      </c>
      <c r="J952" s="22" t="s">
        <v>547</v>
      </c>
      <c r="K952" s="22" t="s">
        <v>562</v>
      </c>
      <c r="L952" s="22" t="s">
        <v>549</v>
      </c>
      <c r="M952" s="22"/>
    </row>
    <row r="953" ht="37.65" customHeight="1" spans="1:13">
      <c r="A953" s="22"/>
      <c r="B953" s="22"/>
      <c r="C953" s="23"/>
      <c r="D953" s="22"/>
      <c r="E953" s="59"/>
      <c r="F953" s="22" t="s">
        <v>568</v>
      </c>
      <c r="G953" s="22" t="s">
        <v>569</v>
      </c>
      <c r="H953" s="22" t="s">
        <v>570</v>
      </c>
      <c r="I953" s="22" t="s">
        <v>571</v>
      </c>
      <c r="J953" s="22" t="s">
        <v>547</v>
      </c>
      <c r="K953" s="22" t="s">
        <v>572</v>
      </c>
      <c r="L953" s="22" t="s">
        <v>549</v>
      </c>
      <c r="M953" s="22"/>
    </row>
    <row r="954" ht="37.65" customHeight="1" spans="1:13">
      <c r="A954" s="22"/>
      <c r="B954" s="22"/>
      <c r="C954" s="23"/>
      <c r="D954" s="22"/>
      <c r="E954" s="59" t="s">
        <v>573</v>
      </c>
      <c r="F954" s="22" t="s">
        <v>574</v>
      </c>
      <c r="G954" s="22" t="s">
        <v>575</v>
      </c>
      <c r="H954" s="22" t="s">
        <v>576</v>
      </c>
      <c r="I954" s="22" t="s">
        <v>577</v>
      </c>
      <c r="J954" s="22" t="s">
        <v>547</v>
      </c>
      <c r="K954" s="22" t="s">
        <v>572</v>
      </c>
      <c r="L954" s="22" t="s">
        <v>549</v>
      </c>
      <c r="M954" s="22"/>
    </row>
    <row r="955" ht="37.65" customHeight="1" spans="1:13">
      <c r="A955" s="22"/>
      <c r="B955" s="22"/>
      <c r="C955" s="23"/>
      <c r="D955" s="22"/>
      <c r="E955" s="59" t="s">
        <v>543</v>
      </c>
      <c r="F955" s="22" t="s">
        <v>555</v>
      </c>
      <c r="G955" s="22" t="s">
        <v>556</v>
      </c>
      <c r="H955" s="22" t="s">
        <v>552</v>
      </c>
      <c r="I955" s="22" t="s">
        <v>553</v>
      </c>
      <c r="J955" s="22" t="s">
        <v>547</v>
      </c>
      <c r="K955" s="22" t="s">
        <v>552</v>
      </c>
      <c r="L955" s="22" t="s">
        <v>554</v>
      </c>
      <c r="M955" s="22"/>
    </row>
    <row r="956" ht="37.65" customHeight="1" spans="1:13">
      <c r="A956" s="22"/>
      <c r="B956" s="22"/>
      <c r="C956" s="23"/>
      <c r="D956" s="22"/>
      <c r="E956" s="59"/>
      <c r="F956" s="22" t="s">
        <v>550</v>
      </c>
      <c r="G956" s="22" t="s">
        <v>551</v>
      </c>
      <c r="H956" s="22" t="s">
        <v>552</v>
      </c>
      <c r="I956" s="22" t="s">
        <v>553</v>
      </c>
      <c r="J956" s="22" t="s">
        <v>547</v>
      </c>
      <c r="K956" s="22" t="s">
        <v>552</v>
      </c>
      <c r="L956" s="22" t="s">
        <v>554</v>
      </c>
      <c r="M956" s="22"/>
    </row>
    <row r="957" ht="37.65" customHeight="1" spans="1:13">
      <c r="A957" s="22"/>
      <c r="B957" s="22"/>
      <c r="C957" s="23"/>
      <c r="D957" s="22"/>
      <c r="E957" s="59"/>
      <c r="F957" s="22" t="s">
        <v>544</v>
      </c>
      <c r="G957" s="22" t="s">
        <v>545</v>
      </c>
      <c r="H957" s="22" t="s">
        <v>214</v>
      </c>
      <c r="I957" s="22" t="s">
        <v>545</v>
      </c>
      <c r="J957" s="22" t="s">
        <v>547</v>
      </c>
      <c r="K957" s="22" t="s">
        <v>548</v>
      </c>
      <c r="L957" s="22" t="s">
        <v>549</v>
      </c>
      <c r="M957" s="22"/>
    </row>
    <row r="958" ht="37.65" customHeight="1" spans="1:13">
      <c r="A958" s="22" t="s">
        <v>180</v>
      </c>
      <c r="B958" s="22" t="s">
        <v>625</v>
      </c>
      <c r="C958" s="23">
        <v>6.3</v>
      </c>
      <c r="D958" s="22" t="s">
        <v>771</v>
      </c>
      <c r="E958" s="59" t="s">
        <v>557</v>
      </c>
      <c r="F958" s="22" t="s">
        <v>568</v>
      </c>
      <c r="G958" s="22" t="s">
        <v>631</v>
      </c>
      <c r="H958" s="22" t="s">
        <v>716</v>
      </c>
      <c r="I958" s="22" t="s">
        <v>634</v>
      </c>
      <c r="J958" s="22" t="s">
        <v>547</v>
      </c>
      <c r="K958" s="22" t="s">
        <v>594</v>
      </c>
      <c r="L958" s="22" t="s">
        <v>549</v>
      </c>
      <c r="M958" s="22"/>
    </row>
    <row r="959" ht="37.65" customHeight="1" spans="1:13">
      <c r="A959" s="22"/>
      <c r="B959" s="22"/>
      <c r="C959" s="23"/>
      <c r="D959" s="22"/>
      <c r="E959" s="59"/>
      <c r="F959" s="22" t="s">
        <v>563</v>
      </c>
      <c r="G959" s="22" t="s">
        <v>867</v>
      </c>
      <c r="H959" s="22" t="s">
        <v>592</v>
      </c>
      <c r="I959" s="22" t="s">
        <v>632</v>
      </c>
      <c r="J959" s="22" t="s">
        <v>547</v>
      </c>
      <c r="K959" s="22" t="s">
        <v>567</v>
      </c>
      <c r="L959" s="22" t="s">
        <v>549</v>
      </c>
      <c r="M959" s="22"/>
    </row>
    <row r="960" ht="37.65" customHeight="1" spans="1:13">
      <c r="A960" s="22"/>
      <c r="B960" s="22"/>
      <c r="C960" s="23"/>
      <c r="D960" s="22"/>
      <c r="E960" s="59"/>
      <c r="F960" s="22" t="s">
        <v>558</v>
      </c>
      <c r="G960" s="22" t="s">
        <v>635</v>
      </c>
      <c r="H960" s="22" t="s">
        <v>1358</v>
      </c>
      <c r="I960" s="22" t="s">
        <v>637</v>
      </c>
      <c r="J960" s="22" t="s">
        <v>547</v>
      </c>
      <c r="K960" s="22" t="s">
        <v>638</v>
      </c>
      <c r="L960" s="22" t="s">
        <v>549</v>
      </c>
      <c r="M960" s="22"/>
    </row>
    <row r="961" ht="37.65" customHeight="1" spans="1:13">
      <c r="A961" s="22"/>
      <c r="B961" s="22"/>
      <c r="C961" s="23"/>
      <c r="D961" s="22"/>
      <c r="E961" s="59"/>
      <c r="F961" s="22" t="s">
        <v>555</v>
      </c>
      <c r="G961" s="22" t="s">
        <v>556</v>
      </c>
      <c r="H961" s="22" t="s">
        <v>552</v>
      </c>
      <c r="I961" s="22" t="s">
        <v>553</v>
      </c>
      <c r="J961" s="22" t="s">
        <v>547</v>
      </c>
      <c r="K961" s="22" t="s">
        <v>552</v>
      </c>
      <c r="L961" s="22" t="s">
        <v>554</v>
      </c>
      <c r="M961" s="22"/>
    </row>
    <row r="962" ht="37.65" customHeight="1" spans="1:13">
      <c r="A962" s="22"/>
      <c r="B962" s="22"/>
      <c r="C962" s="23"/>
      <c r="D962" s="22"/>
      <c r="E962" s="59"/>
      <c r="F962" s="22" t="s">
        <v>550</v>
      </c>
      <c r="G962" s="22" t="s">
        <v>551</v>
      </c>
      <c r="H962" s="22" t="s">
        <v>552</v>
      </c>
      <c r="I962" s="22" t="s">
        <v>553</v>
      </c>
      <c r="J962" s="22" t="s">
        <v>547</v>
      </c>
      <c r="K962" s="22" t="s">
        <v>552</v>
      </c>
      <c r="L962" s="22" t="s">
        <v>554</v>
      </c>
      <c r="M962" s="22"/>
    </row>
    <row r="963" ht="37.65" customHeight="1" spans="1:13">
      <c r="A963" s="22"/>
      <c r="B963" s="22"/>
      <c r="C963" s="23"/>
      <c r="D963" s="22"/>
      <c r="E963" s="59"/>
      <c r="F963" s="22" t="s">
        <v>544</v>
      </c>
      <c r="G963" s="22" t="s">
        <v>627</v>
      </c>
      <c r="H963" s="22" t="s">
        <v>628</v>
      </c>
      <c r="I963" s="22" t="s">
        <v>629</v>
      </c>
      <c r="J963" s="22" t="s">
        <v>547</v>
      </c>
      <c r="K963" s="22" t="s">
        <v>630</v>
      </c>
      <c r="L963" s="22" t="s">
        <v>549</v>
      </c>
      <c r="M963" s="22"/>
    </row>
    <row r="964" ht="37.65" customHeight="1" spans="1:13">
      <c r="A964" s="22"/>
      <c r="B964" s="22"/>
      <c r="C964" s="23"/>
      <c r="D964" s="22"/>
      <c r="E964" s="59" t="s">
        <v>573</v>
      </c>
      <c r="F964" s="22" t="s">
        <v>574</v>
      </c>
      <c r="G964" s="22" t="s">
        <v>575</v>
      </c>
      <c r="H964" s="22" t="s">
        <v>576</v>
      </c>
      <c r="I964" s="22" t="s">
        <v>577</v>
      </c>
      <c r="J964" s="22" t="s">
        <v>547</v>
      </c>
      <c r="K964" s="22" t="s">
        <v>594</v>
      </c>
      <c r="L964" s="22" t="s">
        <v>549</v>
      </c>
      <c r="M964" s="22"/>
    </row>
    <row r="965" ht="37.65" customHeight="1" spans="1:13">
      <c r="A965" s="22"/>
      <c r="B965" s="22"/>
      <c r="C965" s="23"/>
      <c r="D965" s="22"/>
      <c r="E965" s="59" t="s">
        <v>578</v>
      </c>
      <c r="F965" s="22" t="s">
        <v>586</v>
      </c>
      <c r="G965" s="22" t="s">
        <v>587</v>
      </c>
      <c r="H965" s="22" t="s">
        <v>588</v>
      </c>
      <c r="I965" s="22" t="s">
        <v>589</v>
      </c>
      <c r="J965" s="22" t="s">
        <v>547</v>
      </c>
      <c r="K965" s="22" t="s">
        <v>552</v>
      </c>
      <c r="L965" s="22" t="s">
        <v>554</v>
      </c>
      <c r="M965" s="22"/>
    </row>
    <row r="966" ht="37.65" customHeight="1" spans="1:13">
      <c r="A966" s="22"/>
      <c r="B966" s="22"/>
      <c r="C966" s="23"/>
      <c r="D966" s="22"/>
      <c r="E966" s="59"/>
      <c r="F966" s="22" t="s">
        <v>582</v>
      </c>
      <c r="G966" s="22" t="s">
        <v>639</v>
      </c>
      <c r="H966" s="22" t="s">
        <v>599</v>
      </c>
      <c r="I966" s="22" t="s">
        <v>640</v>
      </c>
      <c r="J966" s="22" t="s">
        <v>547</v>
      </c>
      <c r="K966" s="22" t="s">
        <v>552</v>
      </c>
      <c r="L966" s="22" t="s">
        <v>554</v>
      </c>
      <c r="M966" s="22"/>
    </row>
    <row r="967" ht="37.65" customHeight="1" spans="1:13">
      <c r="A967" s="22"/>
      <c r="B967" s="22"/>
      <c r="C967" s="23"/>
      <c r="D967" s="22"/>
      <c r="E967" s="59"/>
      <c r="F967" s="22" t="s">
        <v>579</v>
      </c>
      <c r="G967" s="22" t="s">
        <v>641</v>
      </c>
      <c r="H967" s="22" t="s">
        <v>624</v>
      </c>
      <c r="I967" s="22" t="s">
        <v>603</v>
      </c>
      <c r="J967" s="22" t="s">
        <v>547</v>
      </c>
      <c r="K967" s="22" t="s">
        <v>552</v>
      </c>
      <c r="L967" s="22" t="s">
        <v>554</v>
      </c>
      <c r="M967" s="22"/>
    </row>
    <row r="968" ht="37.65" customHeight="1" spans="1:13">
      <c r="A968" s="22" t="s">
        <v>180</v>
      </c>
      <c r="B968" s="22" t="s">
        <v>642</v>
      </c>
      <c r="C968" s="23">
        <v>8.4</v>
      </c>
      <c r="D968" s="22" t="s">
        <v>772</v>
      </c>
      <c r="E968" s="59" t="s">
        <v>557</v>
      </c>
      <c r="F968" s="22" t="s">
        <v>563</v>
      </c>
      <c r="G968" s="22" t="s">
        <v>867</v>
      </c>
      <c r="H968" s="22" t="s">
        <v>592</v>
      </c>
      <c r="I968" s="22" t="s">
        <v>632</v>
      </c>
      <c r="J968" s="22" t="s">
        <v>547</v>
      </c>
      <c r="K968" s="22" t="s">
        <v>567</v>
      </c>
      <c r="L968" s="22" t="s">
        <v>549</v>
      </c>
      <c r="M968" s="22"/>
    </row>
    <row r="969" ht="37.65" customHeight="1" spans="1:13">
      <c r="A969" s="22"/>
      <c r="B969" s="22"/>
      <c r="C969" s="23"/>
      <c r="D969" s="22"/>
      <c r="E969" s="59"/>
      <c r="F969" s="22" t="s">
        <v>568</v>
      </c>
      <c r="G969" s="22" t="s">
        <v>631</v>
      </c>
      <c r="H969" s="22" t="s">
        <v>716</v>
      </c>
      <c r="I969" s="22" t="s">
        <v>634</v>
      </c>
      <c r="J969" s="22" t="s">
        <v>547</v>
      </c>
      <c r="K969" s="22" t="s">
        <v>594</v>
      </c>
      <c r="L969" s="22" t="s">
        <v>549</v>
      </c>
      <c r="M969" s="22"/>
    </row>
    <row r="970" ht="37.65" customHeight="1" spans="1:13">
      <c r="A970" s="22"/>
      <c r="B970" s="22"/>
      <c r="C970" s="23"/>
      <c r="D970" s="22"/>
      <c r="E970" s="59"/>
      <c r="F970" s="22" t="s">
        <v>558</v>
      </c>
      <c r="G970" s="22" t="s">
        <v>635</v>
      </c>
      <c r="H970" s="22" t="s">
        <v>1358</v>
      </c>
      <c r="I970" s="22" t="s">
        <v>637</v>
      </c>
      <c r="J970" s="22" t="s">
        <v>547</v>
      </c>
      <c r="K970" s="22" t="s">
        <v>638</v>
      </c>
      <c r="L970" s="22" t="s">
        <v>549</v>
      </c>
      <c r="M970" s="22"/>
    </row>
    <row r="971" ht="37.65" customHeight="1" spans="1:13">
      <c r="A971" s="22"/>
      <c r="B971" s="22"/>
      <c r="C971" s="23"/>
      <c r="D971" s="22"/>
      <c r="E971" s="59"/>
      <c r="F971" s="22" t="s">
        <v>555</v>
      </c>
      <c r="G971" s="22" t="s">
        <v>556</v>
      </c>
      <c r="H971" s="22" t="s">
        <v>552</v>
      </c>
      <c r="I971" s="22" t="s">
        <v>553</v>
      </c>
      <c r="J971" s="22" t="s">
        <v>547</v>
      </c>
      <c r="K971" s="22" t="s">
        <v>552</v>
      </c>
      <c r="L971" s="22" t="s">
        <v>554</v>
      </c>
      <c r="M971" s="22"/>
    </row>
    <row r="972" ht="37.65" customHeight="1" spans="1:13">
      <c r="A972" s="22"/>
      <c r="B972" s="22"/>
      <c r="C972" s="23"/>
      <c r="D972" s="22"/>
      <c r="E972" s="59"/>
      <c r="F972" s="22" t="s">
        <v>544</v>
      </c>
      <c r="G972" s="22" t="s">
        <v>627</v>
      </c>
      <c r="H972" s="22" t="s">
        <v>644</v>
      </c>
      <c r="I972" s="22" t="s">
        <v>629</v>
      </c>
      <c r="J972" s="22" t="s">
        <v>547</v>
      </c>
      <c r="K972" s="22" t="s">
        <v>630</v>
      </c>
      <c r="L972" s="22" t="s">
        <v>549</v>
      </c>
      <c r="M972" s="22"/>
    </row>
    <row r="973" ht="37.65" customHeight="1" spans="1:13">
      <c r="A973" s="22"/>
      <c r="B973" s="22"/>
      <c r="C973" s="23"/>
      <c r="D973" s="22"/>
      <c r="E973" s="59"/>
      <c r="F973" s="22" t="s">
        <v>550</v>
      </c>
      <c r="G973" s="22" t="s">
        <v>551</v>
      </c>
      <c r="H973" s="22" t="s">
        <v>552</v>
      </c>
      <c r="I973" s="22" t="s">
        <v>553</v>
      </c>
      <c r="J973" s="22" t="s">
        <v>547</v>
      </c>
      <c r="K973" s="22" t="s">
        <v>552</v>
      </c>
      <c r="L973" s="22" t="s">
        <v>554</v>
      </c>
      <c r="M973" s="22"/>
    </row>
    <row r="974" ht="37.65" customHeight="1" spans="1:13">
      <c r="A974" s="22"/>
      <c r="B974" s="22"/>
      <c r="C974" s="23"/>
      <c r="D974" s="22"/>
      <c r="E974" s="59" t="s">
        <v>578</v>
      </c>
      <c r="F974" s="22" t="s">
        <v>579</v>
      </c>
      <c r="G974" s="22" t="s">
        <v>641</v>
      </c>
      <c r="H974" s="22" t="s">
        <v>624</v>
      </c>
      <c r="I974" s="22" t="s">
        <v>603</v>
      </c>
      <c r="J974" s="22" t="s">
        <v>547</v>
      </c>
      <c r="K974" s="22" t="s">
        <v>552</v>
      </c>
      <c r="L974" s="22" t="s">
        <v>554</v>
      </c>
      <c r="M974" s="22"/>
    </row>
    <row r="975" ht="37.65" customHeight="1" spans="1:13">
      <c r="A975" s="22"/>
      <c r="B975" s="22"/>
      <c r="C975" s="23"/>
      <c r="D975" s="22"/>
      <c r="E975" s="59"/>
      <c r="F975" s="22" t="s">
        <v>586</v>
      </c>
      <c r="G975" s="22" t="s">
        <v>587</v>
      </c>
      <c r="H975" s="22" t="s">
        <v>588</v>
      </c>
      <c r="I975" s="22" t="s">
        <v>589</v>
      </c>
      <c r="J975" s="22" t="s">
        <v>547</v>
      </c>
      <c r="K975" s="22" t="s">
        <v>552</v>
      </c>
      <c r="L975" s="22" t="s">
        <v>554</v>
      </c>
      <c r="M975" s="22"/>
    </row>
    <row r="976" ht="37.65" customHeight="1" spans="1:13">
      <c r="A976" s="22"/>
      <c r="B976" s="22"/>
      <c r="C976" s="23"/>
      <c r="D976" s="22"/>
      <c r="E976" s="59"/>
      <c r="F976" s="22" t="s">
        <v>582</v>
      </c>
      <c r="G976" s="22" t="s">
        <v>639</v>
      </c>
      <c r="H976" s="22" t="s">
        <v>599</v>
      </c>
      <c r="I976" s="22" t="s">
        <v>640</v>
      </c>
      <c r="J976" s="22" t="s">
        <v>547</v>
      </c>
      <c r="K976" s="22" t="s">
        <v>552</v>
      </c>
      <c r="L976" s="22" t="s">
        <v>554</v>
      </c>
      <c r="M976" s="22"/>
    </row>
    <row r="977" ht="37.65" customHeight="1" spans="1:13">
      <c r="A977" s="22"/>
      <c r="B977" s="22"/>
      <c r="C977" s="23"/>
      <c r="D977" s="22"/>
      <c r="E977" s="59" t="s">
        <v>573</v>
      </c>
      <c r="F977" s="22" t="s">
        <v>574</v>
      </c>
      <c r="G977" s="22" t="s">
        <v>575</v>
      </c>
      <c r="H977" s="22" t="s">
        <v>576</v>
      </c>
      <c r="I977" s="22" t="s">
        <v>577</v>
      </c>
      <c r="J977" s="22" t="s">
        <v>547</v>
      </c>
      <c r="K977" s="22" t="s">
        <v>594</v>
      </c>
      <c r="L977" s="22" t="s">
        <v>549</v>
      </c>
      <c r="M977" s="22"/>
    </row>
    <row r="978" ht="37.65" customHeight="1" spans="1:13">
      <c r="A978" s="22" t="s">
        <v>180</v>
      </c>
      <c r="B978" s="22" t="s">
        <v>645</v>
      </c>
      <c r="C978" s="23">
        <v>7.56</v>
      </c>
      <c r="D978" s="22" t="s">
        <v>773</v>
      </c>
      <c r="E978" s="59" t="s">
        <v>557</v>
      </c>
      <c r="F978" s="22" t="s">
        <v>544</v>
      </c>
      <c r="G978" s="22" t="s">
        <v>627</v>
      </c>
      <c r="H978" s="22" t="s">
        <v>647</v>
      </c>
      <c r="I978" s="22" t="s">
        <v>629</v>
      </c>
      <c r="J978" s="22" t="s">
        <v>547</v>
      </c>
      <c r="K978" s="22" t="s">
        <v>630</v>
      </c>
      <c r="L978" s="22" t="s">
        <v>549</v>
      </c>
      <c r="M978" s="22"/>
    </row>
    <row r="979" ht="37.65" customHeight="1" spans="1:13">
      <c r="A979" s="22"/>
      <c r="B979" s="22"/>
      <c r="C979" s="23"/>
      <c r="D979" s="22"/>
      <c r="E979" s="59"/>
      <c r="F979" s="22" t="s">
        <v>550</v>
      </c>
      <c r="G979" s="22" t="s">
        <v>551</v>
      </c>
      <c r="H979" s="22" t="s">
        <v>552</v>
      </c>
      <c r="I979" s="22" t="s">
        <v>553</v>
      </c>
      <c r="J979" s="22" t="s">
        <v>547</v>
      </c>
      <c r="K979" s="22" t="s">
        <v>552</v>
      </c>
      <c r="L979" s="22" t="s">
        <v>554</v>
      </c>
      <c r="M979" s="22"/>
    </row>
    <row r="980" ht="37.65" customHeight="1" spans="1:13">
      <c r="A980" s="22"/>
      <c r="B980" s="22"/>
      <c r="C980" s="23"/>
      <c r="D980" s="22"/>
      <c r="E980" s="59"/>
      <c r="F980" s="22" t="s">
        <v>555</v>
      </c>
      <c r="G980" s="22" t="s">
        <v>556</v>
      </c>
      <c r="H980" s="22" t="s">
        <v>552</v>
      </c>
      <c r="I980" s="22" t="s">
        <v>553</v>
      </c>
      <c r="J980" s="22" t="s">
        <v>547</v>
      </c>
      <c r="K980" s="22" t="s">
        <v>552</v>
      </c>
      <c r="L980" s="22" t="s">
        <v>554</v>
      </c>
      <c r="M980" s="22"/>
    </row>
    <row r="981" ht="37.65" customHeight="1" spans="1:13">
      <c r="A981" s="22"/>
      <c r="B981" s="22"/>
      <c r="C981" s="23"/>
      <c r="D981" s="22"/>
      <c r="E981" s="59"/>
      <c r="F981" s="22" t="s">
        <v>558</v>
      </c>
      <c r="G981" s="22" t="s">
        <v>635</v>
      </c>
      <c r="H981" s="22" t="s">
        <v>1358</v>
      </c>
      <c r="I981" s="22" t="s">
        <v>637</v>
      </c>
      <c r="J981" s="22" t="s">
        <v>547</v>
      </c>
      <c r="K981" s="22" t="s">
        <v>638</v>
      </c>
      <c r="L981" s="22" t="s">
        <v>549</v>
      </c>
      <c r="M981" s="22"/>
    </row>
    <row r="982" ht="37.65" customHeight="1" spans="1:13">
      <c r="A982" s="22"/>
      <c r="B982" s="22"/>
      <c r="C982" s="23"/>
      <c r="D982" s="22"/>
      <c r="E982" s="59"/>
      <c r="F982" s="22" t="s">
        <v>568</v>
      </c>
      <c r="G982" s="22" t="s">
        <v>631</v>
      </c>
      <c r="H982" s="22" t="s">
        <v>716</v>
      </c>
      <c r="I982" s="22" t="s">
        <v>634</v>
      </c>
      <c r="J982" s="22" t="s">
        <v>547</v>
      </c>
      <c r="K982" s="22" t="s">
        <v>594</v>
      </c>
      <c r="L982" s="22" t="s">
        <v>549</v>
      </c>
      <c r="M982" s="22"/>
    </row>
    <row r="983" ht="37.65" customHeight="1" spans="1:13">
      <c r="A983" s="22"/>
      <c r="B983" s="22"/>
      <c r="C983" s="23"/>
      <c r="D983" s="22"/>
      <c r="E983" s="59"/>
      <c r="F983" s="22" t="s">
        <v>563</v>
      </c>
      <c r="G983" s="22" t="s">
        <v>867</v>
      </c>
      <c r="H983" s="22" t="s">
        <v>592</v>
      </c>
      <c r="I983" s="22" t="s">
        <v>632</v>
      </c>
      <c r="J983" s="22" t="s">
        <v>547</v>
      </c>
      <c r="K983" s="22" t="s">
        <v>567</v>
      </c>
      <c r="L983" s="22" t="s">
        <v>549</v>
      </c>
      <c r="M983" s="22"/>
    </row>
    <row r="984" ht="37.65" customHeight="1" spans="1:13">
      <c r="A984" s="22"/>
      <c r="B984" s="22"/>
      <c r="C984" s="23"/>
      <c r="D984" s="22"/>
      <c r="E984" s="59" t="s">
        <v>573</v>
      </c>
      <c r="F984" s="22" t="s">
        <v>574</v>
      </c>
      <c r="G984" s="22" t="s">
        <v>575</v>
      </c>
      <c r="H984" s="22" t="s">
        <v>576</v>
      </c>
      <c r="I984" s="22" t="s">
        <v>577</v>
      </c>
      <c r="J984" s="22" t="s">
        <v>547</v>
      </c>
      <c r="K984" s="22" t="s">
        <v>594</v>
      </c>
      <c r="L984" s="22" t="s">
        <v>549</v>
      </c>
      <c r="M984" s="22"/>
    </row>
    <row r="985" ht="37.65" customHeight="1" spans="1:13">
      <c r="A985" s="22"/>
      <c r="B985" s="22"/>
      <c r="C985" s="23"/>
      <c r="D985" s="22"/>
      <c r="E985" s="59" t="s">
        <v>578</v>
      </c>
      <c r="F985" s="22" t="s">
        <v>579</v>
      </c>
      <c r="G985" s="22" t="s">
        <v>641</v>
      </c>
      <c r="H985" s="22" t="s">
        <v>624</v>
      </c>
      <c r="I985" s="22" t="s">
        <v>603</v>
      </c>
      <c r="J985" s="22" t="s">
        <v>547</v>
      </c>
      <c r="K985" s="22" t="s">
        <v>552</v>
      </c>
      <c r="L985" s="22" t="s">
        <v>554</v>
      </c>
      <c r="M985" s="22"/>
    </row>
    <row r="986" ht="37.65" customHeight="1" spans="1:13">
      <c r="A986" s="22"/>
      <c r="B986" s="22"/>
      <c r="C986" s="23"/>
      <c r="D986" s="22"/>
      <c r="E986" s="59"/>
      <c r="F986" s="22" t="s">
        <v>586</v>
      </c>
      <c r="G986" s="22" t="s">
        <v>587</v>
      </c>
      <c r="H986" s="22" t="s">
        <v>588</v>
      </c>
      <c r="I986" s="22" t="s">
        <v>589</v>
      </c>
      <c r="J986" s="22" t="s">
        <v>547</v>
      </c>
      <c r="K986" s="22" t="s">
        <v>552</v>
      </c>
      <c r="L986" s="22" t="s">
        <v>554</v>
      </c>
      <c r="M986" s="22"/>
    </row>
    <row r="987" ht="37.65" customHeight="1" spans="1:13">
      <c r="A987" s="22"/>
      <c r="B987" s="22"/>
      <c r="C987" s="23"/>
      <c r="D987" s="22"/>
      <c r="E987" s="59"/>
      <c r="F987" s="22" t="s">
        <v>582</v>
      </c>
      <c r="G987" s="22" t="s">
        <v>639</v>
      </c>
      <c r="H987" s="22" t="s">
        <v>599</v>
      </c>
      <c r="I987" s="22" t="s">
        <v>640</v>
      </c>
      <c r="J987" s="22" t="s">
        <v>547</v>
      </c>
      <c r="K987" s="22" t="s">
        <v>552</v>
      </c>
      <c r="L987" s="22" t="s">
        <v>554</v>
      </c>
      <c r="M987" s="22"/>
    </row>
    <row r="988" ht="37.65" customHeight="1" spans="1:13">
      <c r="A988" s="22" t="s">
        <v>180</v>
      </c>
      <c r="B988" s="22" t="s">
        <v>774</v>
      </c>
      <c r="C988" s="23">
        <v>42</v>
      </c>
      <c r="D988" s="22" t="s">
        <v>775</v>
      </c>
      <c r="E988" s="59" t="s">
        <v>573</v>
      </c>
      <c r="F988" s="22" t="s">
        <v>574</v>
      </c>
      <c r="G988" s="22" t="s">
        <v>575</v>
      </c>
      <c r="H988" s="22" t="s">
        <v>576</v>
      </c>
      <c r="I988" s="22" t="s">
        <v>577</v>
      </c>
      <c r="J988" s="22" t="s">
        <v>547</v>
      </c>
      <c r="K988" s="22" t="s">
        <v>594</v>
      </c>
      <c r="L988" s="22" t="s">
        <v>549</v>
      </c>
      <c r="M988" s="22"/>
    </row>
    <row r="989" ht="37.65" customHeight="1" spans="1:13">
      <c r="A989" s="22"/>
      <c r="B989" s="22"/>
      <c r="C989" s="23"/>
      <c r="D989" s="22"/>
      <c r="E989" s="59" t="s">
        <v>578</v>
      </c>
      <c r="F989" s="22" t="s">
        <v>586</v>
      </c>
      <c r="G989" s="22" t="s">
        <v>587</v>
      </c>
      <c r="H989" s="22" t="s">
        <v>588</v>
      </c>
      <c r="I989" s="22" t="s">
        <v>589</v>
      </c>
      <c r="J989" s="22" t="s">
        <v>547</v>
      </c>
      <c r="K989" s="22" t="s">
        <v>552</v>
      </c>
      <c r="L989" s="22" t="s">
        <v>554</v>
      </c>
      <c r="M989" s="22"/>
    </row>
    <row r="990" ht="37.65" customHeight="1" spans="1:13">
      <c r="A990" s="22"/>
      <c r="B990" s="22"/>
      <c r="C990" s="23"/>
      <c r="D990" s="22"/>
      <c r="E990" s="59"/>
      <c r="F990" s="22" t="s">
        <v>582</v>
      </c>
      <c r="G990" s="22" t="s">
        <v>639</v>
      </c>
      <c r="H990" s="22" t="s">
        <v>599</v>
      </c>
      <c r="I990" s="22" t="s">
        <v>640</v>
      </c>
      <c r="J990" s="22" t="s">
        <v>547</v>
      </c>
      <c r="K990" s="22" t="s">
        <v>552</v>
      </c>
      <c r="L990" s="22" t="s">
        <v>554</v>
      </c>
      <c r="M990" s="22"/>
    </row>
    <row r="991" ht="37.65" customHeight="1" spans="1:13">
      <c r="A991" s="22"/>
      <c r="B991" s="22"/>
      <c r="C991" s="23"/>
      <c r="D991" s="22"/>
      <c r="E991" s="59"/>
      <c r="F991" s="22" t="s">
        <v>579</v>
      </c>
      <c r="G991" s="22" t="s">
        <v>641</v>
      </c>
      <c r="H991" s="22" t="s">
        <v>624</v>
      </c>
      <c r="I991" s="22" t="s">
        <v>603</v>
      </c>
      <c r="J991" s="22" t="s">
        <v>547</v>
      </c>
      <c r="K991" s="22" t="s">
        <v>552</v>
      </c>
      <c r="L991" s="22" t="s">
        <v>554</v>
      </c>
      <c r="M991" s="22"/>
    </row>
    <row r="992" ht="37.65" customHeight="1" spans="1:13">
      <c r="A992" s="22"/>
      <c r="B992" s="22"/>
      <c r="C992" s="23"/>
      <c r="D992" s="22"/>
      <c r="E992" s="59" t="s">
        <v>557</v>
      </c>
      <c r="F992" s="22" t="s">
        <v>544</v>
      </c>
      <c r="G992" s="22" t="s">
        <v>627</v>
      </c>
      <c r="H992" s="22" t="s">
        <v>946</v>
      </c>
      <c r="I992" s="22" t="s">
        <v>629</v>
      </c>
      <c r="J992" s="22" t="s">
        <v>547</v>
      </c>
      <c r="K992" s="22" t="s">
        <v>630</v>
      </c>
      <c r="L992" s="22" t="s">
        <v>549</v>
      </c>
      <c r="M992" s="22"/>
    </row>
    <row r="993" ht="37.65" customHeight="1" spans="1:13">
      <c r="A993" s="22"/>
      <c r="B993" s="22"/>
      <c r="C993" s="23"/>
      <c r="D993" s="22"/>
      <c r="E993" s="59"/>
      <c r="F993" s="22" t="s">
        <v>568</v>
      </c>
      <c r="G993" s="22" t="s">
        <v>631</v>
      </c>
      <c r="H993" s="22" t="s">
        <v>716</v>
      </c>
      <c r="I993" s="22" t="s">
        <v>634</v>
      </c>
      <c r="J993" s="22" t="s">
        <v>547</v>
      </c>
      <c r="K993" s="22" t="s">
        <v>594</v>
      </c>
      <c r="L993" s="22" t="s">
        <v>549</v>
      </c>
      <c r="M993" s="22"/>
    </row>
    <row r="994" ht="37.65" customHeight="1" spans="1:13">
      <c r="A994" s="22"/>
      <c r="B994" s="22"/>
      <c r="C994" s="23"/>
      <c r="D994" s="22"/>
      <c r="E994" s="59"/>
      <c r="F994" s="22" t="s">
        <v>558</v>
      </c>
      <c r="G994" s="22" t="s">
        <v>635</v>
      </c>
      <c r="H994" s="22" t="s">
        <v>1358</v>
      </c>
      <c r="I994" s="22" t="s">
        <v>637</v>
      </c>
      <c r="J994" s="22" t="s">
        <v>547</v>
      </c>
      <c r="K994" s="22" t="s">
        <v>638</v>
      </c>
      <c r="L994" s="22" t="s">
        <v>549</v>
      </c>
      <c r="M994" s="22"/>
    </row>
    <row r="995" ht="37.65" customHeight="1" spans="1:13">
      <c r="A995" s="22"/>
      <c r="B995" s="22"/>
      <c r="C995" s="23"/>
      <c r="D995" s="22"/>
      <c r="E995" s="59"/>
      <c r="F995" s="22" t="s">
        <v>555</v>
      </c>
      <c r="G995" s="22" t="s">
        <v>556</v>
      </c>
      <c r="H995" s="22" t="s">
        <v>552</v>
      </c>
      <c r="I995" s="22" t="s">
        <v>553</v>
      </c>
      <c r="J995" s="22" t="s">
        <v>547</v>
      </c>
      <c r="K995" s="22" t="s">
        <v>552</v>
      </c>
      <c r="L995" s="22" t="s">
        <v>554</v>
      </c>
      <c r="M995" s="22"/>
    </row>
    <row r="996" ht="37.65" customHeight="1" spans="1:13">
      <c r="A996" s="22"/>
      <c r="B996" s="22"/>
      <c r="C996" s="23"/>
      <c r="D996" s="22"/>
      <c r="E996" s="59"/>
      <c r="F996" s="22" t="s">
        <v>550</v>
      </c>
      <c r="G996" s="22" t="s">
        <v>551</v>
      </c>
      <c r="H996" s="22" t="s">
        <v>552</v>
      </c>
      <c r="I996" s="22" t="s">
        <v>553</v>
      </c>
      <c r="J996" s="22" t="s">
        <v>547</v>
      </c>
      <c r="K996" s="22" t="s">
        <v>552</v>
      </c>
      <c r="L996" s="22" t="s">
        <v>554</v>
      </c>
      <c r="M996" s="22"/>
    </row>
    <row r="997" ht="37.65" customHeight="1" spans="1:13">
      <c r="A997" s="22"/>
      <c r="B997" s="22"/>
      <c r="C997" s="23"/>
      <c r="D997" s="22"/>
      <c r="E997" s="59"/>
      <c r="F997" s="22" t="s">
        <v>563</v>
      </c>
      <c r="G997" s="22" t="s">
        <v>867</v>
      </c>
      <c r="H997" s="22" t="s">
        <v>592</v>
      </c>
      <c r="I997" s="22" t="s">
        <v>632</v>
      </c>
      <c r="J997" s="22" t="s">
        <v>547</v>
      </c>
      <c r="K997" s="22" t="s">
        <v>567</v>
      </c>
      <c r="L997" s="22" t="s">
        <v>549</v>
      </c>
      <c r="M997" s="22"/>
    </row>
  </sheetData>
  <mergeCells count="591">
    <mergeCell ref="C2:M2"/>
    <mergeCell ref="A3:K3"/>
    <mergeCell ref="L3:M3"/>
    <mergeCell ref="E4:M4"/>
    <mergeCell ref="A4:A5"/>
    <mergeCell ref="A7:A16"/>
    <mergeCell ref="A17:A26"/>
    <mergeCell ref="A27:A36"/>
    <mergeCell ref="A37:A47"/>
    <mergeCell ref="A48:A57"/>
    <mergeCell ref="A58:A67"/>
    <mergeCell ref="A68:A77"/>
    <mergeCell ref="A78:A87"/>
    <mergeCell ref="A89:A99"/>
    <mergeCell ref="A100:A111"/>
    <mergeCell ref="A112:A121"/>
    <mergeCell ref="A122:A131"/>
    <mergeCell ref="A132:A141"/>
    <mergeCell ref="A142:A151"/>
    <mergeCell ref="A153:A173"/>
    <mergeCell ref="A174:A183"/>
    <mergeCell ref="A184:A193"/>
    <mergeCell ref="A194:A203"/>
    <mergeCell ref="A204:A213"/>
    <mergeCell ref="A214:A223"/>
    <mergeCell ref="A225:A234"/>
    <mergeCell ref="A235:A244"/>
    <mergeCell ref="A245:A254"/>
    <mergeCell ref="A255:A264"/>
    <mergeCell ref="A265:A274"/>
    <mergeCell ref="A275:A284"/>
    <mergeCell ref="A285:A294"/>
    <mergeCell ref="A295:A304"/>
    <mergeCell ref="A305:A314"/>
    <mergeCell ref="A315:A324"/>
    <mergeCell ref="A326:A335"/>
    <mergeCell ref="A336:A345"/>
    <mergeCell ref="A346:A355"/>
    <mergeCell ref="A356:A365"/>
    <mergeCell ref="A366:A375"/>
    <mergeCell ref="A376:A385"/>
    <mergeCell ref="A387:A399"/>
    <mergeCell ref="A400:A411"/>
    <mergeCell ref="A412:A421"/>
    <mergeCell ref="A422:A431"/>
    <mergeCell ref="A432:A441"/>
    <mergeCell ref="A442:A454"/>
    <mergeCell ref="A455:A464"/>
    <mergeCell ref="A466:A475"/>
    <mergeCell ref="A476:A485"/>
    <mergeCell ref="A486:A495"/>
    <mergeCell ref="A496:A505"/>
    <mergeCell ref="A506:A515"/>
    <mergeCell ref="A516:A525"/>
    <mergeCell ref="A527:A538"/>
    <mergeCell ref="A539:A548"/>
    <mergeCell ref="A549:A558"/>
    <mergeCell ref="A559:A568"/>
    <mergeCell ref="A569:A578"/>
    <mergeCell ref="A580:A589"/>
    <mergeCell ref="A590:A599"/>
    <mergeCell ref="A600:A609"/>
    <mergeCell ref="A610:A619"/>
    <mergeCell ref="A620:A634"/>
    <mergeCell ref="A636:A645"/>
    <mergeCell ref="A646:A655"/>
    <mergeCell ref="A656:A665"/>
    <mergeCell ref="A666:A675"/>
    <mergeCell ref="A676:A685"/>
    <mergeCell ref="A687:A696"/>
    <mergeCell ref="A697:A706"/>
    <mergeCell ref="A707:A716"/>
    <mergeCell ref="A717:A726"/>
    <mergeCell ref="A727:A736"/>
    <mergeCell ref="A737:A746"/>
    <mergeCell ref="A747:A756"/>
    <mergeCell ref="A757:A766"/>
    <mergeCell ref="A767:A776"/>
    <mergeCell ref="A777:A786"/>
    <mergeCell ref="A787:A796"/>
    <mergeCell ref="A798:A813"/>
    <mergeCell ref="A814:A823"/>
    <mergeCell ref="A824:A838"/>
    <mergeCell ref="A839:A852"/>
    <mergeCell ref="A853:A862"/>
    <mergeCell ref="A863:A883"/>
    <mergeCell ref="A884:A893"/>
    <mergeCell ref="A894:A906"/>
    <mergeCell ref="A907:A920"/>
    <mergeCell ref="A921:A930"/>
    <mergeCell ref="A931:A946"/>
    <mergeCell ref="A948:A957"/>
    <mergeCell ref="A958:A967"/>
    <mergeCell ref="A968:A977"/>
    <mergeCell ref="A978:A987"/>
    <mergeCell ref="A988:A997"/>
    <mergeCell ref="B4:B5"/>
    <mergeCell ref="B7:B16"/>
    <mergeCell ref="B17:B26"/>
    <mergeCell ref="B27:B36"/>
    <mergeCell ref="B37:B47"/>
    <mergeCell ref="B48:B57"/>
    <mergeCell ref="B58:B67"/>
    <mergeCell ref="B68:B77"/>
    <mergeCell ref="B78:B87"/>
    <mergeCell ref="B89:B99"/>
    <mergeCell ref="B100:B111"/>
    <mergeCell ref="B112:B121"/>
    <mergeCell ref="B122:B131"/>
    <mergeCell ref="B132:B141"/>
    <mergeCell ref="B142:B151"/>
    <mergeCell ref="B153:B173"/>
    <mergeCell ref="B174:B183"/>
    <mergeCell ref="B184:B193"/>
    <mergeCell ref="B194:B203"/>
    <mergeCell ref="B204:B213"/>
    <mergeCell ref="B214:B223"/>
    <mergeCell ref="B225:B234"/>
    <mergeCell ref="B235:B244"/>
    <mergeCell ref="B245:B254"/>
    <mergeCell ref="B255:B264"/>
    <mergeCell ref="B265:B274"/>
    <mergeCell ref="B275:B284"/>
    <mergeCell ref="B285:B294"/>
    <mergeCell ref="B295:B304"/>
    <mergeCell ref="B305:B314"/>
    <mergeCell ref="B315:B324"/>
    <mergeCell ref="B326:B335"/>
    <mergeCell ref="B336:B345"/>
    <mergeCell ref="B346:B355"/>
    <mergeCell ref="B356:B365"/>
    <mergeCell ref="B366:B375"/>
    <mergeCell ref="B376:B385"/>
    <mergeCell ref="B387:B399"/>
    <mergeCell ref="B400:B411"/>
    <mergeCell ref="B412:B421"/>
    <mergeCell ref="B422:B431"/>
    <mergeCell ref="B432:B441"/>
    <mergeCell ref="B442:B454"/>
    <mergeCell ref="B455:B464"/>
    <mergeCell ref="B466:B475"/>
    <mergeCell ref="B476:B485"/>
    <mergeCell ref="B486:B495"/>
    <mergeCell ref="B496:B505"/>
    <mergeCell ref="B506:B515"/>
    <mergeCell ref="B516:B525"/>
    <mergeCell ref="B527:B538"/>
    <mergeCell ref="B539:B548"/>
    <mergeCell ref="B549:B558"/>
    <mergeCell ref="B559:B568"/>
    <mergeCell ref="B569:B578"/>
    <mergeCell ref="B580:B589"/>
    <mergeCell ref="B590:B599"/>
    <mergeCell ref="B600:B609"/>
    <mergeCell ref="B610:B619"/>
    <mergeCell ref="B620:B634"/>
    <mergeCell ref="B636:B645"/>
    <mergeCell ref="B646:B655"/>
    <mergeCell ref="B656:B665"/>
    <mergeCell ref="B666:B675"/>
    <mergeCell ref="B676:B685"/>
    <mergeCell ref="B687:B696"/>
    <mergeCell ref="B697:B706"/>
    <mergeCell ref="B707:B716"/>
    <mergeCell ref="B717:B726"/>
    <mergeCell ref="B727:B736"/>
    <mergeCell ref="B737:B746"/>
    <mergeCell ref="B747:B756"/>
    <mergeCell ref="B757:B766"/>
    <mergeCell ref="B767:B776"/>
    <mergeCell ref="B777:B786"/>
    <mergeCell ref="B787:B796"/>
    <mergeCell ref="B798:B813"/>
    <mergeCell ref="B814:B823"/>
    <mergeCell ref="B824:B838"/>
    <mergeCell ref="B839:B852"/>
    <mergeCell ref="B853:B862"/>
    <mergeCell ref="B863:B883"/>
    <mergeCell ref="B884:B893"/>
    <mergeCell ref="B894:B906"/>
    <mergeCell ref="B907:B920"/>
    <mergeCell ref="B921:B930"/>
    <mergeCell ref="B931:B946"/>
    <mergeCell ref="B948:B957"/>
    <mergeCell ref="B958:B967"/>
    <mergeCell ref="B968:B977"/>
    <mergeCell ref="B978:B987"/>
    <mergeCell ref="B988:B997"/>
    <mergeCell ref="C4:C5"/>
    <mergeCell ref="C7:C16"/>
    <mergeCell ref="C17:C26"/>
    <mergeCell ref="C27:C36"/>
    <mergeCell ref="C37:C47"/>
    <mergeCell ref="C48:C57"/>
    <mergeCell ref="C58:C67"/>
    <mergeCell ref="C68:C77"/>
    <mergeCell ref="C78:C87"/>
    <mergeCell ref="C89:C99"/>
    <mergeCell ref="C100:C111"/>
    <mergeCell ref="C112:C121"/>
    <mergeCell ref="C122:C131"/>
    <mergeCell ref="C132:C141"/>
    <mergeCell ref="C142:C151"/>
    <mergeCell ref="C153:C173"/>
    <mergeCell ref="C174:C183"/>
    <mergeCell ref="C184:C193"/>
    <mergeCell ref="C194:C203"/>
    <mergeCell ref="C204:C213"/>
    <mergeCell ref="C214:C223"/>
    <mergeCell ref="C225:C234"/>
    <mergeCell ref="C235:C244"/>
    <mergeCell ref="C245:C254"/>
    <mergeCell ref="C255:C264"/>
    <mergeCell ref="C265:C274"/>
    <mergeCell ref="C275:C284"/>
    <mergeCell ref="C285:C294"/>
    <mergeCell ref="C295:C304"/>
    <mergeCell ref="C305:C314"/>
    <mergeCell ref="C315:C324"/>
    <mergeCell ref="C326:C335"/>
    <mergeCell ref="C336:C345"/>
    <mergeCell ref="C346:C355"/>
    <mergeCell ref="C356:C365"/>
    <mergeCell ref="C366:C375"/>
    <mergeCell ref="C376:C385"/>
    <mergeCell ref="C387:C399"/>
    <mergeCell ref="C400:C411"/>
    <mergeCell ref="C412:C421"/>
    <mergeCell ref="C422:C431"/>
    <mergeCell ref="C432:C441"/>
    <mergeCell ref="C442:C454"/>
    <mergeCell ref="C455:C464"/>
    <mergeCell ref="C466:C475"/>
    <mergeCell ref="C476:C485"/>
    <mergeCell ref="C486:C495"/>
    <mergeCell ref="C496:C505"/>
    <mergeCell ref="C506:C515"/>
    <mergeCell ref="C516:C525"/>
    <mergeCell ref="C527:C538"/>
    <mergeCell ref="C539:C548"/>
    <mergeCell ref="C549:C558"/>
    <mergeCell ref="C559:C568"/>
    <mergeCell ref="C569:C578"/>
    <mergeCell ref="C580:C589"/>
    <mergeCell ref="C590:C599"/>
    <mergeCell ref="C600:C609"/>
    <mergeCell ref="C610:C619"/>
    <mergeCell ref="C620:C634"/>
    <mergeCell ref="C636:C645"/>
    <mergeCell ref="C646:C655"/>
    <mergeCell ref="C656:C665"/>
    <mergeCell ref="C666:C675"/>
    <mergeCell ref="C676:C685"/>
    <mergeCell ref="C687:C696"/>
    <mergeCell ref="C697:C706"/>
    <mergeCell ref="C707:C716"/>
    <mergeCell ref="C717:C726"/>
    <mergeCell ref="C727:C736"/>
    <mergeCell ref="C737:C746"/>
    <mergeCell ref="C747:C756"/>
    <mergeCell ref="C757:C766"/>
    <mergeCell ref="C767:C776"/>
    <mergeCell ref="C777:C786"/>
    <mergeCell ref="C787:C796"/>
    <mergeCell ref="C798:C813"/>
    <mergeCell ref="C814:C823"/>
    <mergeCell ref="C824:C838"/>
    <mergeCell ref="C839:C852"/>
    <mergeCell ref="C853:C862"/>
    <mergeCell ref="C863:C883"/>
    <mergeCell ref="C884:C893"/>
    <mergeCell ref="C894:C906"/>
    <mergeCell ref="C907:C920"/>
    <mergeCell ref="C921:C930"/>
    <mergeCell ref="C931:C946"/>
    <mergeCell ref="C948:C957"/>
    <mergeCell ref="C958:C967"/>
    <mergeCell ref="C968:C977"/>
    <mergeCell ref="C978:C987"/>
    <mergeCell ref="C988:C997"/>
    <mergeCell ref="D4:D5"/>
    <mergeCell ref="D7:D16"/>
    <mergeCell ref="D17:D26"/>
    <mergeCell ref="D27:D36"/>
    <mergeCell ref="D37:D47"/>
    <mergeCell ref="D48:D57"/>
    <mergeCell ref="D58:D67"/>
    <mergeCell ref="D68:D77"/>
    <mergeCell ref="D78:D87"/>
    <mergeCell ref="D89:D99"/>
    <mergeCell ref="D100:D111"/>
    <mergeCell ref="D112:D121"/>
    <mergeCell ref="D122:D131"/>
    <mergeCell ref="D132:D141"/>
    <mergeCell ref="D142:D151"/>
    <mergeCell ref="D153:D173"/>
    <mergeCell ref="D174:D183"/>
    <mergeCell ref="D184:D193"/>
    <mergeCell ref="D194:D203"/>
    <mergeCell ref="D204:D213"/>
    <mergeCell ref="D214:D223"/>
    <mergeCell ref="D225:D234"/>
    <mergeCell ref="D235:D244"/>
    <mergeCell ref="D245:D254"/>
    <mergeCell ref="D255:D264"/>
    <mergeCell ref="D265:D274"/>
    <mergeCell ref="D275:D284"/>
    <mergeCell ref="D285:D294"/>
    <mergeCell ref="D295:D304"/>
    <mergeCell ref="D305:D314"/>
    <mergeCell ref="D315:D324"/>
    <mergeCell ref="D326:D335"/>
    <mergeCell ref="D336:D345"/>
    <mergeCell ref="D346:D355"/>
    <mergeCell ref="D356:D365"/>
    <mergeCell ref="D366:D375"/>
    <mergeCell ref="D376:D385"/>
    <mergeCell ref="D387:D399"/>
    <mergeCell ref="D400:D411"/>
    <mergeCell ref="D412:D421"/>
    <mergeCell ref="D422:D431"/>
    <mergeCell ref="D432:D441"/>
    <mergeCell ref="D442:D454"/>
    <mergeCell ref="D455:D464"/>
    <mergeCell ref="D466:D475"/>
    <mergeCell ref="D476:D485"/>
    <mergeCell ref="D486:D495"/>
    <mergeCell ref="D496:D505"/>
    <mergeCell ref="D506:D515"/>
    <mergeCell ref="D516:D525"/>
    <mergeCell ref="D527:D538"/>
    <mergeCell ref="D539:D548"/>
    <mergeCell ref="D549:D558"/>
    <mergeCell ref="D559:D568"/>
    <mergeCell ref="D569:D578"/>
    <mergeCell ref="D580:D589"/>
    <mergeCell ref="D590:D599"/>
    <mergeCell ref="D600:D609"/>
    <mergeCell ref="D610:D619"/>
    <mergeCell ref="D620:D634"/>
    <mergeCell ref="D636:D645"/>
    <mergeCell ref="D646:D655"/>
    <mergeCell ref="D656:D665"/>
    <mergeCell ref="D666:D675"/>
    <mergeCell ref="D676:D685"/>
    <mergeCell ref="D687:D696"/>
    <mergeCell ref="D697:D706"/>
    <mergeCell ref="D707:D716"/>
    <mergeCell ref="D717:D726"/>
    <mergeCell ref="D727:D736"/>
    <mergeCell ref="D737:D746"/>
    <mergeCell ref="D747:D756"/>
    <mergeCell ref="D757:D766"/>
    <mergeCell ref="D767:D776"/>
    <mergeCell ref="D777:D786"/>
    <mergeCell ref="D787:D796"/>
    <mergeCell ref="D798:D813"/>
    <mergeCell ref="D814:D823"/>
    <mergeCell ref="D824:D838"/>
    <mergeCell ref="D839:D852"/>
    <mergeCell ref="D853:D862"/>
    <mergeCell ref="D863:D883"/>
    <mergeCell ref="D884:D893"/>
    <mergeCell ref="D894:D906"/>
    <mergeCell ref="D907:D920"/>
    <mergeCell ref="D921:D930"/>
    <mergeCell ref="D931:D946"/>
    <mergeCell ref="D948:D957"/>
    <mergeCell ref="D958:D967"/>
    <mergeCell ref="D968:D977"/>
    <mergeCell ref="D978:D987"/>
    <mergeCell ref="D988:D997"/>
    <mergeCell ref="E7:E9"/>
    <mergeCell ref="E10:E12"/>
    <mergeCell ref="E14:E16"/>
    <mergeCell ref="E17:E22"/>
    <mergeCell ref="E23:E25"/>
    <mergeCell ref="E27:E29"/>
    <mergeCell ref="E30:E35"/>
    <mergeCell ref="E37:E43"/>
    <mergeCell ref="E45:E47"/>
    <mergeCell ref="E48:E53"/>
    <mergeCell ref="E55:E57"/>
    <mergeCell ref="E58:E63"/>
    <mergeCell ref="E65:E67"/>
    <mergeCell ref="E68:E73"/>
    <mergeCell ref="E74:E76"/>
    <mergeCell ref="E79:E81"/>
    <mergeCell ref="E82:E87"/>
    <mergeCell ref="E89:E95"/>
    <mergeCell ref="E97:E99"/>
    <mergeCell ref="E100:E107"/>
    <mergeCell ref="E109:E111"/>
    <mergeCell ref="E112:E114"/>
    <mergeCell ref="E116:E121"/>
    <mergeCell ref="E123:E128"/>
    <mergeCell ref="E129:E131"/>
    <mergeCell ref="E132:E134"/>
    <mergeCell ref="E135:E140"/>
    <mergeCell ref="E142:E147"/>
    <mergeCell ref="E149:E151"/>
    <mergeCell ref="E153:E156"/>
    <mergeCell ref="E158:E173"/>
    <mergeCell ref="E175:E177"/>
    <mergeCell ref="E178:E183"/>
    <mergeCell ref="E184:E189"/>
    <mergeCell ref="E190:E192"/>
    <mergeCell ref="E194:E199"/>
    <mergeCell ref="E200:E202"/>
    <mergeCell ref="E204:E206"/>
    <mergeCell ref="E207:E212"/>
    <mergeCell ref="E215:E217"/>
    <mergeCell ref="E218:E223"/>
    <mergeCell ref="E225:E230"/>
    <mergeCell ref="E231:E233"/>
    <mergeCell ref="E235:E237"/>
    <mergeCell ref="E239:E244"/>
    <mergeCell ref="E245:E247"/>
    <mergeCell ref="E248:E253"/>
    <mergeCell ref="E256:E261"/>
    <mergeCell ref="E262:E264"/>
    <mergeCell ref="E266:E268"/>
    <mergeCell ref="E269:E274"/>
    <mergeCell ref="E275:E277"/>
    <mergeCell ref="E278:E283"/>
    <mergeCell ref="E285:E290"/>
    <mergeCell ref="E291:E293"/>
    <mergeCell ref="E295:E300"/>
    <mergeCell ref="E301:E303"/>
    <mergeCell ref="E305:E307"/>
    <mergeCell ref="E308:E310"/>
    <mergeCell ref="E312:E314"/>
    <mergeCell ref="E316:E318"/>
    <mergeCell ref="E319:E324"/>
    <mergeCell ref="E326:E328"/>
    <mergeCell ref="E329:E331"/>
    <mergeCell ref="E333:E335"/>
    <mergeCell ref="E336:E341"/>
    <mergeCell ref="E342:E344"/>
    <mergeCell ref="E346:E348"/>
    <mergeCell ref="E350:E355"/>
    <mergeCell ref="E356:E358"/>
    <mergeCell ref="E359:E361"/>
    <mergeCell ref="E363:E365"/>
    <mergeCell ref="E366:E371"/>
    <mergeCell ref="E373:E375"/>
    <mergeCell ref="E376:E378"/>
    <mergeCell ref="E379:E384"/>
    <mergeCell ref="E387:E395"/>
    <mergeCell ref="E396:E398"/>
    <mergeCell ref="E400:E407"/>
    <mergeCell ref="E408:E410"/>
    <mergeCell ref="E412:E414"/>
    <mergeCell ref="E415:E420"/>
    <mergeCell ref="E422:E424"/>
    <mergeCell ref="E425:E430"/>
    <mergeCell ref="E432:E437"/>
    <mergeCell ref="E438:E440"/>
    <mergeCell ref="E442:E450"/>
    <mergeCell ref="E452:E454"/>
    <mergeCell ref="E455:E460"/>
    <mergeCell ref="E462:E464"/>
    <mergeCell ref="E466:E471"/>
    <mergeCell ref="E472:E474"/>
    <mergeCell ref="E476:E481"/>
    <mergeCell ref="E483:E485"/>
    <mergeCell ref="E486:E488"/>
    <mergeCell ref="E490:E495"/>
    <mergeCell ref="E496:E498"/>
    <mergeCell ref="E499:E504"/>
    <mergeCell ref="E506:E508"/>
    <mergeCell ref="E510:E515"/>
    <mergeCell ref="E516:E521"/>
    <mergeCell ref="E522:E524"/>
    <mergeCell ref="E527:E533"/>
    <mergeCell ref="E534:E537"/>
    <mergeCell ref="E539:E544"/>
    <mergeCell ref="E545:E547"/>
    <mergeCell ref="E549:E554"/>
    <mergeCell ref="E556:E558"/>
    <mergeCell ref="E560:E562"/>
    <mergeCell ref="E563:E568"/>
    <mergeCell ref="E569:E574"/>
    <mergeCell ref="E576:E578"/>
    <mergeCell ref="E581:E583"/>
    <mergeCell ref="E584:E589"/>
    <mergeCell ref="E590:E592"/>
    <mergeCell ref="E594:E599"/>
    <mergeCell ref="E601:E606"/>
    <mergeCell ref="E607:E609"/>
    <mergeCell ref="E610:E615"/>
    <mergeCell ref="E617:E619"/>
    <mergeCell ref="E620:E630"/>
    <mergeCell ref="E632:E634"/>
    <mergeCell ref="E636:E641"/>
    <mergeCell ref="E643:E645"/>
    <mergeCell ref="E646:E651"/>
    <mergeCell ref="E653:E655"/>
    <mergeCell ref="E656:E661"/>
    <mergeCell ref="E662:E664"/>
    <mergeCell ref="E666:E671"/>
    <mergeCell ref="E673:E675"/>
    <mergeCell ref="E676:E678"/>
    <mergeCell ref="E679:E681"/>
    <mergeCell ref="E683:E685"/>
    <mergeCell ref="E688:E690"/>
    <mergeCell ref="E691:E696"/>
    <mergeCell ref="E697:E699"/>
    <mergeCell ref="E701:E706"/>
    <mergeCell ref="E707:E712"/>
    <mergeCell ref="E714:E716"/>
    <mergeCell ref="E717:E722"/>
    <mergeCell ref="E723:E725"/>
    <mergeCell ref="E727:E732"/>
    <mergeCell ref="E733:E735"/>
    <mergeCell ref="E737:E742"/>
    <mergeCell ref="E744:E746"/>
    <mergeCell ref="E747:E752"/>
    <mergeCell ref="E754:E756"/>
    <mergeCell ref="E757:E762"/>
    <mergeCell ref="E764:E766"/>
    <mergeCell ref="E767:E769"/>
    <mergeCell ref="E770:E775"/>
    <mergeCell ref="E778:E780"/>
    <mergeCell ref="E781:E786"/>
    <mergeCell ref="E787:E792"/>
    <mergeCell ref="E794:E796"/>
    <mergeCell ref="E798:E809"/>
    <mergeCell ref="E810:E812"/>
    <mergeCell ref="E814:E819"/>
    <mergeCell ref="E820:E822"/>
    <mergeCell ref="E824:E826"/>
    <mergeCell ref="E828:E838"/>
    <mergeCell ref="E839:E848"/>
    <mergeCell ref="E850:E852"/>
    <mergeCell ref="E853:E858"/>
    <mergeCell ref="E860:E862"/>
    <mergeCell ref="E863:E879"/>
    <mergeCell ref="E880:E882"/>
    <mergeCell ref="E884:E886"/>
    <mergeCell ref="E888:E893"/>
    <mergeCell ref="E894:E902"/>
    <mergeCell ref="E903:E905"/>
    <mergeCell ref="E907:E909"/>
    <mergeCell ref="E911:E920"/>
    <mergeCell ref="E921:E926"/>
    <mergeCell ref="E928:E930"/>
    <mergeCell ref="E931:E941"/>
    <mergeCell ref="E942:E945"/>
    <mergeCell ref="E948:E950"/>
    <mergeCell ref="E951:E953"/>
    <mergeCell ref="E955:E957"/>
    <mergeCell ref="E958:E963"/>
    <mergeCell ref="E965:E967"/>
    <mergeCell ref="E968:E973"/>
    <mergeCell ref="E974:E976"/>
    <mergeCell ref="E978:E983"/>
    <mergeCell ref="E985:E987"/>
    <mergeCell ref="E989:E991"/>
    <mergeCell ref="E992:E997"/>
    <mergeCell ref="F40:F41"/>
    <mergeCell ref="F92:F93"/>
    <mergeCell ref="F100:F102"/>
    <mergeCell ref="F153:F154"/>
    <mergeCell ref="F159:F162"/>
    <mergeCell ref="F163:F170"/>
    <mergeCell ref="F390:F393"/>
    <mergeCell ref="F403:F404"/>
    <mergeCell ref="F405:F406"/>
    <mergeCell ref="F444:F445"/>
    <mergeCell ref="F447:F449"/>
    <mergeCell ref="F530:F531"/>
    <mergeCell ref="F534:F535"/>
    <mergeCell ref="F622:F625"/>
    <mergeCell ref="F626:F628"/>
    <mergeCell ref="F799:F802"/>
    <mergeCell ref="F804:F806"/>
    <mergeCell ref="F807:F808"/>
    <mergeCell ref="F829:F830"/>
    <mergeCell ref="F831:F835"/>
    <mergeCell ref="F839:F842"/>
    <mergeCell ref="F844:F845"/>
    <mergeCell ref="F864:F871"/>
    <mergeCell ref="F873:F877"/>
    <mergeCell ref="F897:F899"/>
    <mergeCell ref="F900:F901"/>
    <mergeCell ref="F911:F914"/>
    <mergeCell ref="F915:F916"/>
    <mergeCell ref="F932:F936"/>
    <mergeCell ref="F938:F939"/>
    <mergeCell ref="F943:F944"/>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59"/>
  <sheetViews>
    <sheetView workbookViewId="0">
      <pane ySplit="7" topLeftCell="A87" activePane="bottomLeft" state="frozen"/>
      <selection/>
      <selection pane="bottomLeft" activeCell="I1" sqref="I$1:I$1048576"/>
    </sheetView>
  </sheetViews>
  <sheetFormatPr defaultColWidth="10" defaultRowHeight="13.5"/>
  <cols>
    <col min="1" max="1" width="6.375" customWidth="1"/>
    <col min="2" max="2" width="16.6916666666667" customWidth="1"/>
    <col min="3" max="3" width="9.09166666666667" customWidth="1"/>
    <col min="4" max="4" width="6.24166666666667" customWidth="1"/>
    <col min="5" max="5" width="5.96666666666667" customWidth="1"/>
    <col min="6" max="6" width="6.24166666666667" customWidth="1"/>
    <col min="7" max="7" width="6.50833333333333" customWidth="1"/>
    <col min="8" max="8" width="5.96666666666667" customWidth="1"/>
    <col min="9" max="9" width="6.50833333333333" customWidth="1"/>
    <col min="10" max="10" width="25.2416666666667" customWidth="1"/>
    <col min="11" max="11" width="6.50833333333333" customWidth="1"/>
    <col min="12" max="12" width="12.2083333333333" customWidth="1"/>
    <col min="13" max="13" width="8.275" customWidth="1"/>
    <col min="14" max="14" width="8.14166666666667" customWidth="1"/>
    <col min="15" max="15" width="7.875" customWidth="1"/>
    <col min="16" max="16" width="6.24166666666667" customWidth="1"/>
    <col min="17" max="17" width="18.8666666666667" customWidth="1"/>
    <col min="18" max="18" width="25.9166666666667" customWidth="1"/>
    <col min="19" max="19" width="11.4" customWidth="1"/>
  </cols>
  <sheetData>
    <row r="1" ht="14.3" customHeight="1" spans="1:19">
      <c r="A1" s="18"/>
      <c r="S1" s="18" t="s">
        <v>1359</v>
      </c>
    </row>
    <row r="2" ht="36.9" customHeight="1" spans="1:19">
      <c r="A2" s="19" t="s">
        <v>29</v>
      </c>
      <c r="B2" s="19"/>
      <c r="C2" s="19"/>
      <c r="D2" s="19"/>
      <c r="E2" s="19"/>
      <c r="F2" s="19"/>
      <c r="G2" s="19"/>
      <c r="H2" s="19"/>
      <c r="I2" s="19"/>
      <c r="J2" s="19"/>
      <c r="K2" s="19"/>
      <c r="L2" s="19"/>
      <c r="M2" s="19"/>
      <c r="N2" s="19"/>
      <c r="O2" s="19"/>
      <c r="P2" s="19"/>
      <c r="Q2" s="19"/>
      <c r="R2" s="19"/>
      <c r="S2" s="19"/>
    </row>
    <row r="3" ht="20.35" customHeight="1" spans="1:19">
      <c r="A3" s="20" t="s">
        <v>1360</v>
      </c>
      <c r="B3" s="20"/>
      <c r="C3" s="20"/>
      <c r="D3" s="20"/>
      <c r="E3" s="20"/>
      <c r="F3" s="20"/>
      <c r="G3" s="20"/>
      <c r="H3" s="20"/>
      <c r="I3" s="20"/>
      <c r="J3" s="20"/>
      <c r="K3" s="20"/>
      <c r="L3" s="20"/>
      <c r="M3" s="20"/>
      <c r="N3" s="20"/>
      <c r="O3" s="20"/>
      <c r="P3" s="20"/>
      <c r="Q3" s="20"/>
      <c r="R3" s="20"/>
      <c r="S3" s="20"/>
    </row>
    <row r="4" ht="14.3" customHeight="1" spans="1:19">
      <c r="A4" s="18"/>
      <c r="B4" s="18"/>
      <c r="C4" s="18"/>
      <c r="D4" s="18"/>
      <c r="E4" s="18"/>
      <c r="F4" s="18"/>
      <c r="G4" s="18"/>
      <c r="H4" s="18"/>
      <c r="I4" s="18"/>
      <c r="J4" s="18"/>
      <c r="Q4" s="37" t="s">
        <v>33</v>
      </c>
      <c r="R4" s="37"/>
      <c r="S4" s="37"/>
    </row>
    <row r="5" ht="15.8" customHeight="1" spans="1:19">
      <c r="A5" s="21" t="s">
        <v>432</v>
      </c>
      <c r="B5" s="21" t="s">
        <v>433</v>
      </c>
      <c r="C5" s="21" t="s">
        <v>1361</v>
      </c>
      <c r="D5" s="21"/>
      <c r="E5" s="21"/>
      <c r="F5" s="21"/>
      <c r="G5" s="21"/>
      <c r="H5" s="21"/>
      <c r="I5" s="21"/>
      <c r="J5" s="21" t="s">
        <v>1362</v>
      </c>
      <c r="K5" s="21" t="s">
        <v>1363</v>
      </c>
      <c r="L5" s="21"/>
      <c r="M5" s="21"/>
      <c r="N5" s="21"/>
      <c r="O5" s="21"/>
      <c r="P5" s="21"/>
      <c r="Q5" s="21"/>
      <c r="R5" s="21"/>
      <c r="S5" s="21"/>
    </row>
    <row r="6" ht="16.55" customHeight="1" spans="1:19">
      <c r="A6" s="21"/>
      <c r="B6" s="21"/>
      <c r="C6" s="21" t="s">
        <v>527</v>
      </c>
      <c r="D6" s="21" t="s">
        <v>1364</v>
      </c>
      <c r="E6" s="21"/>
      <c r="F6" s="21"/>
      <c r="G6" s="21"/>
      <c r="H6" s="21" t="s">
        <v>1365</v>
      </c>
      <c r="I6" s="21"/>
      <c r="J6" s="21"/>
      <c r="K6" s="21"/>
      <c r="L6" s="21"/>
      <c r="M6" s="21"/>
      <c r="N6" s="21"/>
      <c r="O6" s="21"/>
      <c r="P6" s="21"/>
      <c r="Q6" s="21"/>
      <c r="R6" s="21"/>
      <c r="S6" s="21"/>
    </row>
    <row r="7" ht="27.1" customHeight="1" spans="1:19">
      <c r="A7" s="21"/>
      <c r="B7" s="21"/>
      <c r="C7" s="21"/>
      <c r="D7" s="21" t="s">
        <v>141</v>
      </c>
      <c r="E7" s="21" t="s">
        <v>1366</v>
      </c>
      <c r="F7" s="21" t="s">
        <v>145</v>
      </c>
      <c r="G7" s="21" t="s">
        <v>1367</v>
      </c>
      <c r="H7" s="21" t="s">
        <v>186</v>
      </c>
      <c r="I7" s="21" t="s">
        <v>187</v>
      </c>
      <c r="J7" s="21"/>
      <c r="K7" s="21" t="s">
        <v>530</v>
      </c>
      <c r="L7" s="21" t="s">
        <v>531</v>
      </c>
      <c r="M7" s="21" t="s">
        <v>532</v>
      </c>
      <c r="N7" s="21" t="s">
        <v>537</v>
      </c>
      <c r="O7" s="21" t="s">
        <v>533</v>
      </c>
      <c r="P7" s="21" t="s">
        <v>1368</v>
      </c>
      <c r="Q7" s="21" t="s">
        <v>1369</v>
      </c>
      <c r="R7" s="21" t="s">
        <v>1370</v>
      </c>
      <c r="S7" s="21" t="s">
        <v>538</v>
      </c>
    </row>
    <row r="8" ht="17.05" customHeight="1" spans="1:19">
      <c r="A8" s="22" t="s">
        <v>539</v>
      </c>
      <c r="B8" s="22" t="s">
        <v>540</v>
      </c>
      <c r="C8" s="23">
        <v>1226.977588</v>
      </c>
      <c r="D8" s="23">
        <v>1226.977588</v>
      </c>
      <c r="E8" s="23"/>
      <c r="F8" s="23"/>
      <c r="G8" s="23"/>
      <c r="H8" s="23">
        <v>558.597588</v>
      </c>
      <c r="I8" s="23">
        <v>668.38</v>
      </c>
      <c r="J8" s="24" t="s">
        <v>1371</v>
      </c>
      <c r="K8" s="25" t="s">
        <v>557</v>
      </c>
      <c r="L8" s="25" t="s">
        <v>1372</v>
      </c>
      <c r="M8" s="25" t="s">
        <v>1373</v>
      </c>
      <c r="N8" s="25" t="s">
        <v>549</v>
      </c>
      <c r="O8" s="25" t="s">
        <v>560</v>
      </c>
      <c r="P8" s="25" t="s">
        <v>562</v>
      </c>
      <c r="Q8" s="25" t="s">
        <v>1374</v>
      </c>
      <c r="R8" s="25" t="s">
        <v>547</v>
      </c>
      <c r="S8" s="24"/>
    </row>
    <row r="9" ht="16.55" customHeight="1" spans="1:19">
      <c r="A9" s="22"/>
      <c r="B9" s="22"/>
      <c r="C9" s="23"/>
      <c r="D9" s="23"/>
      <c r="E9" s="23"/>
      <c r="F9" s="23"/>
      <c r="G9" s="23"/>
      <c r="H9" s="23"/>
      <c r="I9" s="23"/>
      <c r="J9" s="24"/>
      <c r="K9" s="25"/>
      <c r="L9" s="25" t="s">
        <v>1375</v>
      </c>
      <c r="M9" s="25" t="s">
        <v>569</v>
      </c>
      <c r="N9" s="25" t="s">
        <v>549</v>
      </c>
      <c r="O9" s="25">
        <v>100</v>
      </c>
      <c r="P9" s="25" t="s">
        <v>594</v>
      </c>
      <c r="Q9" s="25" t="s">
        <v>1376</v>
      </c>
      <c r="R9" s="25" t="s">
        <v>547</v>
      </c>
      <c r="S9" s="24"/>
    </row>
    <row r="10" ht="17.05" customHeight="1" spans="1:19">
      <c r="A10" s="22"/>
      <c r="B10" s="22"/>
      <c r="C10" s="23"/>
      <c r="D10" s="23"/>
      <c r="E10" s="23"/>
      <c r="F10" s="23"/>
      <c r="G10" s="23"/>
      <c r="H10" s="23"/>
      <c r="I10" s="23"/>
      <c r="J10" s="24"/>
      <c r="K10" s="25"/>
      <c r="L10" s="25" t="s">
        <v>1377</v>
      </c>
      <c r="M10" s="25" t="s">
        <v>564</v>
      </c>
      <c r="N10" s="25" t="s">
        <v>554</v>
      </c>
      <c r="O10" s="25" t="s">
        <v>552</v>
      </c>
      <c r="P10" s="25" t="s">
        <v>552</v>
      </c>
      <c r="Q10" s="25" t="s">
        <v>1378</v>
      </c>
      <c r="R10" s="25" t="s">
        <v>547</v>
      </c>
      <c r="S10" s="24"/>
    </row>
    <row r="11" ht="16.55" customHeight="1" spans="1:19">
      <c r="A11" s="22"/>
      <c r="B11" s="22"/>
      <c r="C11" s="23"/>
      <c r="D11" s="23"/>
      <c r="E11" s="23"/>
      <c r="F11" s="23"/>
      <c r="G11" s="23"/>
      <c r="H11" s="23"/>
      <c r="I11" s="23"/>
      <c r="J11" s="24"/>
      <c r="K11" s="25"/>
      <c r="L11" s="25" t="s">
        <v>543</v>
      </c>
      <c r="M11" s="25" t="s">
        <v>545</v>
      </c>
      <c r="N11" s="25" t="s">
        <v>554</v>
      </c>
      <c r="O11" s="25" t="s">
        <v>552</v>
      </c>
      <c r="P11" s="25" t="s">
        <v>552</v>
      </c>
      <c r="Q11" s="25" t="s">
        <v>1379</v>
      </c>
      <c r="R11" s="25" t="s">
        <v>547</v>
      </c>
      <c r="S11" s="24"/>
    </row>
    <row r="12" ht="15.8" customHeight="1" spans="1:19">
      <c r="A12" s="22"/>
      <c r="B12" s="22"/>
      <c r="C12" s="23"/>
      <c r="D12" s="23"/>
      <c r="E12" s="23"/>
      <c r="F12" s="23"/>
      <c r="G12" s="23"/>
      <c r="H12" s="23"/>
      <c r="I12" s="23"/>
      <c r="J12" s="24"/>
      <c r="K12" s="25" t="s">
        <v>1380</v>
      </c>
      <c r="L12" s="25" t="s">
        <v>579</v>
      </c>
      <c r="M12" s="25" t="s">
        <v>580</v>
      </c>
      <c r="N12" s="25" t="s">
        <v>580</v>
      </c>
      <c r="O12" s="25" t="s">
        <v>552</v>
      </c>
      <c r="P12" s="25" t="s">
        <v>552</v>
      </c>
      <c r="Q12" s="25" t="s">
        <v>1179</v>
      </c>
      <c r="R12" s="25" t="s">
        <v>547</v>
      </c>
      <c r="S12" s="24"/>
    </row>
    <row r="13" ht="17.05" customHeight="1" spans="1:19">
      <c r="A13" s="22"/>
      <c r="B13" s="22"/>
      <c r="C13" s="23"/>
      <c r="D13" s="23"/>
      <c r="E13" s="23"/>
      <c r="F13" s="23"/>
      <c r="G13" s="23"/>
      <c r="H13" s="23"/>
      <c r="I13" s="23"/>
      <c r="J13" s="24"/>
      <c r="K13" s="25"/>
      <c r="L13" s="25" t="s">
        <v>582</v>
      </c>
      <c r="M13" s="25" t="s">
        <v>583</v>
      </c>
      <c r="N13" s="25" t="s">
        <v>585</v>
      </c>
      <c r="O13" s="25" t="s">
        <v>584</v>
      </c>
      <c r="P13" s="25" t="s">
        <v>552</v>
      </c>
      <c r="Q13" s="25" t="s">
        <v>1381</v>
      </c>
      <c r="R13" s="25" t="s">
        <v>547</v>
      </c>
      <c r="S13" s="24"/>
    </row>
    <row r="14" ht="17.05" customHeight="1" spans="1:19">
      <c r="A14" s="22"/>
      <c r="B14" s="22"/>
      <c r="C14" s="23"/>
      <c r="D14" s="23"/>
      <c r="E14" s="23"/>
      <c r="F14" s="23"/>
      <c r="G14" s="23"/>
      <c r="H14" s="23"/>
      <c r="I14" s="23"/>
      <c r="J14" s="24"/>
      <c r="K14" s="25"/>
      <c r="L14" s="25" t="s">
        <v>586</v>
      </c>
      <c r="M14" s="26" t="s">
        <v>1382</v>
      </c>
      <c r="N14" s="26" t="s">
        <v>589</v>
      </c>
      <c r="O14" s="25" t="s">
        <v>552</v>
      </c>
      <c r="P14" s="25" t="s">
        <v>552</v>
      </c>
      <c r="Q14" s="25" t="s">
        <v>1383</v>
      </c>
      <c r="R14" s="25" t="s">
        <v>547</v>
      </c>
      <c r="S14" s="24"/>
    </row>
    <row r="15" ht="17.05" customHeight="1" spans="1:19">
      <c r="A15" s="22"/>
      <c r="B15" s="22"/>
      <c r="C15" s="23"/>
      <c r="D15" s="23"/>
      <c r="E15" s="23"/>
      <c r="F15" s="23"/>
      <c r="G15" s="23"/>
      <c r="H15" s="23"/>
      <c r="I15" s="23"/>
      <c r="J15" s="24"/>
      <c r="K15" s="25"/>
      <c r="L15" s="27" t="s">
        <v>1384</v>
      </c>
      <c r="M15" s="28" t="s">
        <v>1385</v>
      </c>
      <c r="N15" s="28"/>
      <c r="O15" s="29" t="s">
        <v>552</v>
      </c>
      <c r="P15" s="25" t="s">
        <v>552</v>
      </c>
      <c r="Q15" s="25" t="s">
        <v>1386</v>
      </c>
      <c r="R15" s="25" t="s">
        <v>547</v>
      </c>
      <c r="S15" s="24"/>
    </row>
    <row r="16" ht="17.05" customHeight="1" spans="1:19">
      <c r="A16" s="22"/>
      <c r="B16" s="22"/>
      <c r="C16" s="23"/>
      <c r="D16" s="23"/>
      <c r="E16" s="23"/>
      <c r="F16" s="23"/>
      <c r="G16" s="23"/>
      <c r="H16" s="23"/>
      <c r="I16" s="23"/>
      <c r="J16" s="24"/>
      <c r="K16" s="25" t="s">
        <v>573</v>
      </c>
      <c r="L16" s="25" t="s">
        <v>574</v>
      </c>
      <c r="M16" s="30" t="s">
        <v>575</v>
      </c>
      <c r="N16" s="30" t="s">
        <v>577</v>
      </c>
      <c r="O16" s="25" t="s">
        <v>576</v>
      </c>
      <c r="P16" s="25" t="s">
        <v>594</v>
      </c>
      <c r="Q16" s="25" t="s">
        <v>1387</v>
      </c>
      <c r="R16" s="25" t="s">
        <v>547</v>
      </c>
      <c r="S16" s="24"/>
    </row>
    <row r="17" ht="17.05" customHeight="1" spans="1:19">
      <c r="A17" s="22" t="s">
        <v>652</v>
      </c>
      <c r="B17" s="22" t="s">
        <v>653</v>
      </c>
      <c r="C17" s="23">
        <v>1630.787506</v>
      </c>
      <c r="D17" s="23">
        <v>1630.787506</v>
      </c>
      <c r="E17" s="23"/>
      <c r="F17" s="23"/>
      <c r="G17" s="23"/>
      <c r="H17" s="23">
        <v>977.227506</v>
      </c>
      <c r="I17" s="23">
        <v>653.56</v>
      </c>
      <c r="J17" s="24" t="s">
        <v>1388</v>
      </c>
      <c r="K17" s="25" t="s">
        <v>557</v>
      </c>
      <c r="L17" s="25" t="s">
        <v>1372</v>
      </c>
      <c r="M17" s="25" t="s">
        <v>1389</v>
      </c>
      <c r="N17" s="25" t="s">
        <v>549</v>
      </c>
      <c r="O17" s="25">
        <v>18</v>
      </c>
      <c r="P17" s="25" t="s">
        <v>1390</v>
      </c>
      <c r="Q17" s="25" t="s">
        <v>1391</v>
      </c>
      <c r="R17" s="25" t="s">
        <v>1392</v>
      </c>
      <c r="S17" s="24"/>
    </row>
    <row r="18" ht="16.55" customHeight="1" spans="1:19">
      <c r="A18" s="22"/>
      <c r="B18" s="22"/>
      <c r="C18" s="23"/>
      <c r="D18" s="23"/>
      <c r="E18" s="23"/>
      <c r="F18" s="23"/>
      <c r="G18" s="23"/>
      <c r="H18" s="23"/>
      <c r="I18" s="23"/>
      <c r="J18" s="24"/>
      <c r="K18" s="25"/>
      <c r="L18" s="25" t="s">
        <v>1375</v>
      </c>
      <c r="M18" s="25" t="s">
        <v>1393</v>
      </c>
      <c r="N18" s="25" t="s">
        <v>549</v>
      </c>
      <c r="O18" s="25">
        <v>95</v>
      </c>
      <c r="P18" s="25" t="s">
        <v>594</v>
      </c>
      <c r="Q18" s="25" t="s">
        <v>1394</v>
      </c>
      <c r="R18" s="25" t="s">
        <v>1392</v>
      </c>
      <c r="S18" s="24"/>
    </row>
    <row r="19" ht="17.05" customHeight="1" spans="1:19">
      <c r="A19" s="22"/>
      <c r="B19" s="22"/>
      <c r="C19" s="23"/>
      <c r="D19" s="23"/>
      <c r="E19" s="23"/>
      <c r="F19" s="23"/>
      <c r="G19" s="23"/>
      <c r="H19" s="23"/>
      <c r="I19" s="23"/>
      <c r="J19" s="24"/>
      <c r="K19" s="25"/>
      <c r="L19" s="25" t="s">
        <v>1377</v>
      </c>
      <c r="M19" s="25" t="s">
        <v>1395</v>
      </c>
      <c r="N19" s="25" t="s">
        <v>549</v>
      </c>
      <c r="O19" s="25">
        <v>100</v>
      </c>
      <c r="P19" s="25" t="s">
        <v>594</v>
      </c>
      <c r="Q19" s="25" t="s">
        <v>1396</v>
      </c>
      <c r="R19" s="25" t="s">
        <v>1392</v>
      </c>
      <c r="S19" s="24"/>
    </row>
    <row r="20" ht="16.55" customHeight="1" spans="1:19">
      <c r="A20" s="22"/>
      <c r="B20" s="22"/>
      <c r="C20" s="23"/>
      <c r="D20" s="23"/>
      <c r="E20" s="23"/>
      <c r="F20" s="23"/>
      <c r="G20" s="23"/>
      <c r="H20" s="23"/>
      <c r="I20" s="23"/>
      <c r="J20" s="24"/>
      <c r="K20" s="25"/>
      <c r="L20" s="25" t="s">
        <v>543</v>
      </c>
      <c r="M20" s="25" t="s">
        <v>1397</v>
      </c>
      <c r="N20" s="25" t="s">
        <v>549</v>
      </c>
      <c r="O20" s="25">
        <v>100</v>
      </c>
      <c r="P20" s="25" t="s">
        <v>594</v>
      </c>
      <c r="Q20" s="25" t="s">
        <v>1398</v>
      </c>
      <c r="R20" s="25" t="s">
        <v>1392</v>
      </c>
      <c r="S20" s="24"/>
    </row>
    <row r="21" ht="15.8" customHeight="1" spans="1:19">
      <c r="A21" s="22"/>
      <c r="B21" s="22"/>
      <c r="C21" s="23"/>
      <c r="D21" s="23"/>
      <c r="E21" s="23"/>
      <c r="F21" s="23"/>
      <c r="G21" s="23"/>
      <c r="H21" s="23"/>
      <c r="I21" s="23"/>
      <c r="J21" s="24"/>
      <c r="K21" s="25" t="s">
        <v>1380</v>
      </c>
      <c r="L21" s="25" t="s">
        <v>579</v>
      </c>
      <c r="M21" s="25" t="s">
        <v>1399</v>
      </c>
      <c r="N21" s="25" t="s">
        <v>549</v>
      </c>
      <c r="O21" s="25">
        <v>220</v>
      </c>
      <c r="P21" s="25" t="s">
        <v>548</v>
      </c>
      <c r="Q21" s="25" t="s">
        <v>1400</v>
      </c>
      <c r="R21" s="25" t="s">
        <v>1392</v>
      </c>
      <c r="S21" s="24"/>
    </row>
    <row r="22" ht="17.05" customHeight="1" spans="1:19">
      <c r="A22" s="22"/>
      <c r="B22" s="22"/>
      <c r="C22" s="23"/>
      <c r="D22" s="23"/>
      <c r="E22" s="23"/>
      <c r="F22" s="23"/>
      <c r="G22" s="23"/>
      <c r="H22" s="23"/>
      <c r="I22" s="23"/>
      <c r="J22" s="24"/>
      <c r="K22" s="25"/>
      <c r="L22" s="25" t="s">
        <v>582</v>
      </c>
      <c r="M22" s="25" t="s">
        <v>1401</v>
      </c>
      <c r="N22" s="25" t="s">
        <v>549</v>
      </c>
      <c r="O22" s="25">
        <v>95</v>
      </c>
      <c r="P22" s="25" t="s">
        <v>594</v>
      </c>
      <c r="Q22" s="25" t="s">
        <v>1402</v>
      </c>
      <c r="R22" s="25" t="s">
        <v>1392</v>
      </c>
      <c r="S22" s="24"/>
    </row>
    <row r="23" ht="17.05" customHeight="1" spans="1:19">
      <c r="A23" s="22"/>
      <c r="B23" s="22"/>
      <c r="C23" s="23"/>
      <c r="D23" s="23"/>
      <c r="E23" s="23"/>
      <c r="F23" s="23"/>
      <c r="G23" s="23"/>
      <c r="H23" s="23"/>
      <c r="I23" s="23"/>
      <c r="J23" s="24"/>
      <c r="K23" s="25"/>
      <c r="L23" s="25" t="s">
        <v>586</v>
      </c>
      <c r="M23" s="25" t="s">
        <v>1403</v>
      </c>
      <c r="N23" s="25" t="s">
        <v>549</v>
      </c>
      <c r="O23" s="25">
        <v>95</v>
      </c>
      <c r="P23" s="25" t="s">
        <v>594</v>
      </c>
      <c r="Q23" s="25" t="s">
        <v>1404</v>
      </c>
      <c r="R23" s="25" t="s">
        <v>1392</v>
      </c>
      <c r="S23" s="24"/>
    </row>
    <row r="24" ht="17.05" customHeight="1" spans="1:19">
      <c r="A24" s="22"/>
      <c r="B24" s="22"/>
      <c r="C24" s="23"/>
      <c r="D24" s="23"/>
      <c r="E24" s="23"/>
      <c r="F24" s="23"/>
      <c r="G24" s="23"/>
      <c r="H24" s="23"/>
      <c r="I24" s="23"/>
      <c r="J24" s="24"/>
      <c r="K24" s="25"/>
      <c r="L24" s="25" t="s">
        <v>1384</v>
      </c>
      <c r="M24" s="25" t="s">
        <v>1405</v>
      </c>
      <c r="N24" s="25" t="s">
        <v>549</v>
      </c>
      <c r="O24" s="25">
        <v>95</v>
      </c>
      <c r="P24" s="25" t="s">
        <v>594</v>
      </c>
      <c r="Q24" s="25" t="s">
        <v>1406</v>
      </c>
      <c r="R24" s="25" t="s">
        <v>1392</v>
      </c>
      <c r="S24" s="24"/>
    </row>
    <row r="25" ht="17.05" customHeight="1" spans="1:19">
      <c r="A25" s="22"/>
      <c r="B25" s="22"/>
      <c r="C25" s="23"/>
      <c r="D25" s="23"/>
      <c r="E25" s="23"/>
      <c r="F25" s="23"/>
      <c r="G25" s="23"/>
      <c r="H25" s="23"/>
      <c r="I25" s="23"/>
      <c r="J25" s="24"/>
      <c r="K25" s="25" t="s">
        <v>573</v>
      </c>
      <c r="L25" s="25" t="s">
        <v>574</v>
      </c>
      <c r="M25" s="25" t="s">
        <v>1407</v>
      </c>
      <c r="N25" s="25" t="s">
        <v>549</v>
      </c>
      <c r="O25" s="25">
        <v>95</v>
      </c>
      <c r="P25" s="25" t="s">
        <v>594</v>
      </c>
      <c r="Q25" s="25" t="s">
        <v>1408</v>
      </c>
      <c r="R25" s="25" t="s">
        <v>1392</v>
      </c>
      <c r="S25" s="24"/>
    </row>
    <row r="26" ht="17.05" customHeight="1" spans="1:19">
      <c r="A26" s="22" t="s">
        <v>698</v>
      </c>
      <c r="B26" s="22" t="s">
        <v>699</v>
      </c>
      <c r="C26" s="23">
        <v>2396.258278</v>
      </c>
      <c r="D26" s="23">
        <v>2396.258278</v>
      </c>
      <c r="E26" s="23"/>
      <c r="F26" s="23"/>
      <c r="G26" s="23"/>
      <c r="H26" s="23">
        <v>368.218278</v>
      </c>
      <c r="I26" s="23">
        <v>2028.04</v>
      </c>
      <c r="J26" s="31" t="s">
        <v>1409</v>
      </c>
      <c r="K26" s="25" t="s">
        <v>557</v>
      </c>
      <c r="L26" s="25" t="s">
        <v>1372</v>
      </c>
      <c r="M26" s="25" t="s">
        <v>1410</v>
      </c>
      <c r="N26" s="25" t="s">
        <v>549</v>
      </c>
      <c r="O26" s="25" t="s">
        <v>1411</v>
      </c>
      <c r="P26" s="25" t="s">
        <v>1412</v>
      </c>
      <c r="Q26" s="25" t="s">
        <v>1413</v>
      </c>
      <c r="R26" s="25" t="s">
        <v>547</v>
      </c>
      <c r="S26" s="24"/>
    </row>
    <row r="27" ht="16.55" customHeight="1" spans="1:19">
      <c r="A27" s="22"/>
      <c r="B27" s="22"/>
      <c r="C27" s="23"/>
      <c r="D27" s="23"/>
      <c r="E27" s="23"/>
      <c r="F27" s="23"/>
      <c r="G27" s="23"/>
      <c r="H27" s="23"/>
      <c r="I27" s="23"/>
      <c r="J27" s="31"/>
      <c r="K27" s="25"/>
      <c r="L27" s="25" t="s">
        <v>1375</v>
      </c>
      <c r="M27" s="32" t="s">
        <v>1414</v>
      </c>
      <c r="N27" s="25" t="s">
        <v>554</v>
      </c>
      <c r="O27" s="25" t="s">
        <v>1415</v>
      </c>
      <c r="P27" s="25" t="s">
        <v>552</v>
      </c>
      <c r="Q27" s="25" t="s">
        <v>1416</v>
      </c>
      <c r="R27" s="25" t="s">
        <v>547</v>
      </c>
      <c r="S27" s="24"/>
    </row>
    <row r="28" ht="17.05" customHeight="1" spans="1:19">
      <c r="A28" s="22"/>
      <c r="B28" s="22"/>
      <c r="C28" s="23"/>
      <c r="D28" s="23"/>
      <c r="E28" s="23"/>
      <c r="F28" s="23"/>
      <c r="G28" s="23"/>
      <c r="H28" s="23"/>
      <c r="I28" s="23"/>
      <c r="J28" s="31"/>
      <c r="K28" s="25"/>
      <c r="L28" s="25" t="s">
        <v>1377</v>
      </c>
      <c r="M28" s="25" t="s">
        <v>1417</v>
      </c>
      <c r="N28" s="25" t="s">
        <v>549</v>
      </c>
      <c r="O28" s="25" t="s">
        <v>1418</v>
      </c>
      <c r="P28" s="25" t="s">
        <v>1419</v>
      </c>
      <c r="Q28" s="25" t="s">
        <v>1420</v>
      </c>
      <c r="R28" s="25" t="s">
        <v>547</v>
      </c>
      <c r="S28" s="24"/>
    </row>
    <row r="29" ht="16.55" customHeight="1" spans="1:19">
      <c r="A29" s="22"/>
      <c r="B29" s="22"/>
      <c r="C29" s="23"/>
      <c r="D29" s="23"/>
      <c r="E29" s="23"/>
      <c r="F29" s="23"/>
      <c r="G29" s="23"/>
      <c r="H29" s="23"/>
      <c r="I29" s="23"/>
      <c r="J29" s="31"/>
      <c r="K29" s="25"/>
      <c r="L29" s="25" t="s">
        <v>543</v>
      </c>
      <c r="M29" s="25" t="s">
        <v>1421</v>
      </c>
      <c r="N29" s="25" t="s">
        <v>549</v>
      </c>
      <c r="O29" s="25" t="s">
        <v>1422</v>
      </c>
      <c r="P29" s="25" t="s">
        <v>747</v>
      </c>
      <c r="Q29" s="25" t="s">
        <v>1423</v>
      </c>
      <c r="R29" s="25" t="s">
        <v>547</v>
      </c>
      <c r="S29" s="24"/>
    </row>
    <row r="30" ht="15.8" customHeight="1" spans="1:19">
      <c r="A30" s="22"/>
      <c r="B30" s="22"/>
      <c r="C30" s="23"/>
      <c r="D30" s="23"/>
      <c r="E30" s="23"/>
      <c r="F30" s="23"/>
      <c r="G30" s="23"/>
      <c r="H30" s="23"/>
      <c r="I30" s="23"/>
      <c r="J30" s="31"/>
      <c r="K30" s="25" t="s">
        <v>1380</v>
      </c>
      <c r="L30" s="25" t="s">
        <v>579</v>
      </c>
      <c r="M30" s="25" t="s">
        <v>759</v>
      </c>
      <c r="N30" s="25" t="s">
        <v>549</v>
      </c>
      <c r="O30" s="25" t="s">
        <v>760</v>
      </c>
      <c r="P30" s="25" t="s">
        <v>747</v>
      </c>
      <c r="Q30" s="25" t="s">
        <v>1424</v>
      </c>
      <c r="R30" s="25" t="s">
        <v>547</v>
      </c>
      <c r="S30" s="24"/>
    </row>
    <row r="31" ht="17.05" customHeight="1" spans="1:19">
      <c r="A31" s="22"/>
      <c r="B31" s="22"/>
      <c r="C31" s="23"/>
      <c r="D31" s="23"/>
      <c r="E31" s="23"/>
      <c r="F31" s="23"/>
      <c r="G31" s="23"/>
      <c r="H31" s="23"/>
      <c r="I31" s="23"/>
      <c r="J31" s="31"/>
      <c r="K31" s="25"/>
      <c r="L31" s="25" t="s">
        <v>582</v>
      </c>
      <c r="M31" s="25" t="s">
        <v>1425</v>
      </c>
      <c r="N31" s="25" t="s">
        <v>554</v>
      </c>
      <c r="O31" s="25" t="s">
        <v>1426</v>
      </c>
      <c r="P31" s="25" t="s">
        <v>552</v>
      </c>
      <c r="Q31" s="25" t="s">
        <v>1427</v>
      </c>
      <c r="R31" s="25" t="s">
        <v>547</v>
      </c>
      <c r="S31" s="24"/>
    </row>
    <row r="32" ht="17.05" customHeight="1" spans="1:19">
      <c r="A32" s="22"/>
      <c r="B32" s="22"/>
      <c r="C32" s="23"/>
      <c r="D32" s="23"/>
      <c r="E32" s="23"/>
      <c r="F32" s="23"/>
      <c r="G32" s="23"/>
      <c r="H32" s="23"/>
      <c r="I32" s="23"/>
      <c r="J32" s="31"/>
      <c r="K32" s="25"/>
      <c r="L32" s="25" t="s">
        <v>586</v>
      </c>
      <c r="M32" s="25" t="s">
        <v>1428</v>
      </c>
      <c r="N32" s="25" t="s">
        <v>554</v>
      </c>
      <c r="O32" s="25" t="s">
        <v>1429</v>
      </c>
      <c r="P32" s="25" t="s">
        <v>552</v>
      </c>
      <c r="Q32" s="25" t="s">
        <v>1430</v>
      </c>
      <c r="R32" s="25" t="s">
        <v>547</v>
      </c>
      <c r="S32" s="24"/>
    </row>
    <row r="33" ht="17.05" customHeight="1" spans="1:19">
      <c r="A33" s="22"/>
      <c r="B33" s="22"/>
      <c r="C33" s="23"/>
      <c r="D33" s="23"/>
      <c r="E33" s="23"/>
      <c r="F33" s="23"/>
      <c r="G33" s="23"/>
      <c r="H33" s="23"/>
      <c r="I33" s="23"/>
      <c r="J33" s="31"/>
      <c r="K33" s="25"/>
      <c r="L33" s="25" t="s">
        <v>1384</v>
      </c>
      <c r="M33" s="25" t="s">
        <v>1431</v>
      </c>
      <c r="N33" s="25" t="s">
        <v>554</v>
      </c>
      <c r="O33" s="25" t="s">
        <v>1432</v>
      </c>
      <c r="P33" s="25" t="s">
        <v>552</v>
      </c>
      <c r="Q33" s="25" t="s">
        <v>589</v>
      </c>
      <c r="R33" s="25" t="s">
        <v>547</v>
      </c>
      <c r="S33" s="24"/>
    </row>
    <row r="34" ht="17.05" customHeight="1" spans="1:19">
      <c r="A34" s="22"/>
      <c r="B34" s="22"/>
      <c r="C34" s="23"/>
      <c r="D34" s="23"/>
      <c r="E34" s="23"/>
      <c r="F34" s="23"/>
      <c r="G34" s="23"/>
      <c r="H34" s="23"/>
      <c r="I34" s="23"/>
      <c r="J34" s="31"/>
      <c r="K34" s="25" t="s">
        <v>573</v>
      </c>
      <c r="L34" s="25" t="s">
        <v>574</v>
      </c>
      <c r="M34" s="25" t="s">
        <v>1433</v>
      </c>
      <c r="N34" s="25" t="s">
        <v>549</v>
      </c>
      <c r="O34" s="25" t="s">
        <v>711</v>
      </c>
      <c r="P34" s="25" t="s">
        <v>1053</v>
      </c>
      <c r="Q34" s="25" t="s">
        <v>1434</v>
      </c>
      <c r="R34" s="25" t="s">
        <v>547</v>
      </c>
      <c r="S34" s="24"/>
    </row>
    <row r="35" ht="17.05" customHeight="1" spans="1:19">
      <c r="A35" s="22" t="s">
        <v>776</v>
      </c>
      <c r="B35" s="22" t="s">
        <v>777</v>
      </c>
      <c r="C35" s="23">
        <v>3856.808608</v>
      </c>
      <c r="D35" s="23">
        <v>3856.808608</v>
      </c>
      <c r="E35" s="23"/>
      <c r="F35" s="23"/>
      <c r="G35" s="23"/>
      <c r="H35" s="23">
        <v>568.348608</v>
      </c>
      <c r="I35" s="23">
        <v>3288.46</v>
      </c>
      <c r="J35" s="24" t="s">
        <v>1435</v>
      </c>
      <c r="K35" s="25" t="s">
        <v>557</v>
      </c>
      <c r="L35" s="25" t="s">
        <v>1372</v>
      </c>
      <c r="M35" s="25" t="s">
        <v>1436</v>
      </c>
      <c r="N35" s="25" t="s">
        <v>549</v>
      </c>
      <c r="O35" s="25" t="s">
        <v>1437</v>
      </c>
      <c r="P35" s="25" t="s">
        <v>193</v>
      </c>
      <c r="Q35" s="25" t="s">
        <v>1438</v>
      </c>
      <c r="R35" s="25" t="s">
        <v>547</v>
      </c>
      <c r="S35" s="24"/>
    </row>
    <row r="36" ht="16.55" customHeight="1" spans="1:19">
      <c r="A36" s="22"/>
      <c r="B36" s="22"/>
      <c r="C36" s="23"/>
      <c r="D36" s="23"/>
      <c r="E36" s="23"/>
      <c r="F36" s="23"/>
      <c r="G36" s="23"/>
      <c r="H36" s="23"/>
      <c r="I36" s="23"/>
      <c r="J36" s="24"/>
      <c r="K36" s="25"/>
      <c r="L36" s="25" t="s">
        <v>1375</v>
      </c>
      <c r="M36" s="25" t="s">
        <v>1439</v>
      </c>
      <c r="N36" s="25" t="s">
        <v>549</v>
      </c>
      <c r="O36" s="25" t="s">
        <v>1440</v>
      </c>
      <c r="P36" s="25" t="s">
        <v>594</v>
      </c>
      <c r="Q36" s="25" t="s">
        <v>1441</v>
      </c>
      <c r="R36" s="25" t="s">
        <v>547</v>
      </c>
      <c r="S36" s="24"/>
    </row>
    <row r="37" ht="17.05" customHeight="1" spans="1:19">
      <c r="A37" s="22"/>
      <c r="B37" s="22"/>
      <c r="C37" s="23"/>
      <c r="D37" s="23"/>
      <c r="E37" s="23"/>
      <c r="F37" s="23"/>
      <c r="G37" s="23"/>
      <c r="H37" s="23"/>
      <c r="I37" s="23"/>
      <c r="J37" s="24"/>
      <c r="K37" s="25"/>
      <c r="L37" s="25" t="s">
        <v>1377</v>
      </c>
      <c r="M37" s="25" t="s">
        <v>789</v>
      </c>
      <c r="N37" s="25" t="s">
        <v>549</v>
      </c>
      <c r="O37" s="25" t="s">
        <v>1442</v>
      </c>
      <c r="P37" s="25" t="s">
        <v>705</v>
      </c>
      <c r="Q37" s="25" t="s">
        <v>1443</v>
      </c>
      <c r="R37" s="25" t="s">
        <v>547</v>
      </c>
      <c r="S37" s="24"/>
    </row>
    <row r="38" ht="16.55" customHeight="1" spans="1:19">
      <c r="A38" s="22"/>
      <c r="B38" s="22"/>
      <c r="C38" s="23"/>
      <c r="D38" s="23"/>
      <c r="E38" s="23"/>
      <c r="F38" s="23"/>
      <c r="G38" s="23"/>
      <c r="H38" s="23"/>
      <c r="I38" s="23"/>
      <c r="J38" s="24"/>
      <c r="K38" s="25"/>
      <c r="L38" s="25" t="s">
        <v>543</v>
      </c>
      <c r="M38" s="25" t="s">
        <v>787</v>
      </c>
      <c r="N38" s="25" t="s">
        <v>549</v>
      </c>
      <c r="O38" s="25" t="s">
        <v>1444</v>
      </c>
      <c r="P38" s="25" t="s">
        <v>548</v>
      </c>
      <c r="Q38" s="25" t="s">
        <v>1445</v>
      </c>
      <c r="R38" s="25" t="s">
        <v>547</v>
      </c>
      <c r="S38" s="24"/>
    </row>
    <row r="39" ht="15.8" customHeight="1" spans="1:19">
      <c r="A39" s="22"/>
      <c r="B39" s="22"/>
      <c r="C39" s="23"/>
      <c r="D39" s="23"/>
      <c r="E39" s="23"/>
      <c r="F39" s="23"/>
      <c r="G39" s="23"/>
      <c r="H39" s="23"/>
      <c r="I39" s="23"/>
      <c r="J39" s="24"/>
      <c r="K39" s="25" t="s">
        <v>1380</v>
      </c>
      <c r="L39" s="25" t="s">
        <v>579</v>
      </c>
      <c r="M39" s="25" t="s">
        <v>791</v>
      </c>
      <c r="N39" s="25" t="s">
        <v>554</v>
      </c>
      <c r="O39" s="25" t="s">
        <v>791</v>
      </c>
      <c r="P39" s="25" t="s">
        <v>552</v>
      </c>
      <c r="Q39" s="25" t="s">
        <v>1446</v>
      </c>
      <c r="R39" s="25" t="s">
        <v>547</v>
      </c>
      <c r="S39" s="24"/>
    </row>
    <row r="40" ht="17.05" customHeight="1" spans="1:19">
      <c r="A40" s="22"/>
      <c r="B40" s="22"/>
      <c r="C40" s="23"/>
      <c r="D40" s="23"/>
      <c r="E40" s="23"/>
      <c r="F40" s="23"/>
      <c r="G40" s="23"/>
      <c r="H40" s="23"/>
      <c r="I40" s="23"/>
      <c r="J40" s="24"/>
      <c r="K40" s="25"/>
      <c r="L40" s="25" t="s">
        <v>582</v>
      </c>
      <c r="M40" s="25" t="s">
        <v>1447</v>
      </c>
      <c r="N40" s="25" t="s">
        <v>554</v>
      </c>
      <c r="O40" s="25" t="s">
        <v>814</v>
      </c>
      <c r="P40" s="25" t="s">
        <v>552</v>
      </c>
      <c r="Q40" s="25" t="s">
        <v>1448</v>
      </c>
      <c r="R40" s="25" t="s">
        <v>547</v>
      </c>
      <c r="S40" s="24"/>
    </row>
    <row r="41" ht="17.05" customHeight="1" spans="1:19">
      <c r="A41" s="22"/>
      <c r="B41" s="22"/>
      <c r="C41" s="23"/>
      <c r="D41" s="23"/>
      <c r="E41" s="23"/>
      <c r="F41" s="23"/>
      <c r="G41" s="23"/>
      <c r="H41" s="23"/>
      <c r="I41" s="23"/>
      <c r="J41" s="24"/>
      <c r="K41" s="25"/>
      <c r="L41" s="25" t="s">
        <v>586</v>
      </c>
      <c r="M41" s="25" t="s">
        <v>841</v>
      </c>
      <c r="N41" s="25" t="s">
        <v>554</v>
      </c>
      <c r="O41" s="25" t="s">
        <v>1449</v>
      </c>
      <c r="P41" s="25" t="s">
        <v>552</v>
      </c>
      <c r="Q41" s="25" t="s">
        <v>1450</v>
      </c>
      <c r="R41" s="25" t="s">
        <v>547</v>
      </c>
      <c r="S41" s="24"/>
    </row>
    <row r="42" ht="17.05" customHeight="1" spans="1:19">
      <c r="A42" s="22"/>
      <c r="B42" s="22"/>
      <c r="C42" s="23"/>
      <c r="D42" s="23"/>
      <c r="E42" s="23"/>
      <c r="F42" s="23"/>
      <c r="G42" s="23"/>
      <c r="H42" s="23"/>
      <c r="I42" s="23"/>
      <c r="J42" s="24"/>
      <c r="K42" s="25"/>
      <c r="L42" s="25" t="s">
        <v>1384</v>
      </c>
      <c r="M42" s="25" t="s">
        <v>1451</v>
      </c>
      <c r="N42" s="25" t="s">
        <v>554</v>
      </c>
      <c r="O42" s="25" t="s">
        <v>1452</v>
      </c>
      <c r="P42" s="25" t="s">
        <v>552</v>
      </c>
      <c r="Q42" s="25" t="s">
        <v>589</v>
      </c>
      <c r="R42" s="25" t="s">
        <v>547</v>
      </c>
      <c r="S42" s="24"/>
    </row>
    <row r="43" ht="17.05" customHeight="1" spans="1:19">
      <c r="A43" s="22"/>
      <c r="B43" s="22"/>
      <c r="C43" s="23"/>
      <c r="D43" s="23"/>
      <c r="E43" s="23"/>
      <c r="F43" s="23"/>
      <c r="G43" s="23"/>
      <c r="H43" s="23"/>
      <c r="I43" s="23"/>
      <c r="J43" s="24"/>
      <c r="K43" s="25" t="s">
        <v>573</v>
      </c>
      <c r="L43" s="25" t="s">
        <v>574</v>
      </c>
      <c r="M43" s="25" t="s">
        <v>1175</v>
      </c>
      <c r="N43" s="25" t="s">
        <v>549</v>
      </c>
      <c r="O43" s="25" t="s">
        <v>1453</v>
      </c>
      <c r="P43" s="25" t="s">
        <v>594</v>
      </c>
      <c r="Q43" s="25" t="s">
        <v>1454</v>
      </c>
      <c r="R43" s="25" t="s">
        <v>547</v>
      </c>
      <c r="S43" s="24"/>
    </row>
    <row r="44" ht="17.05" customHeight="1" spans="1:19">
      <c r="A44" s="22" t="s">
        <v>860</v>
      </c>
      <c r="B44" s="22" t="s">
        <v>861</v>
      </c>
      <c r="C44" s="23">
        <v>1682.064209</v>
      </c>
      <c r="D44" s="23">
        <v>1682.064209</v>
      </c>
      <c r="E44" s="23"/>
      <c r="F44" s="23"/>
      <c r="G44" s="23"/>
      <c r="H44" s="23">
        <v>673.324209</v>
      </c>
      <c r="I44" s="23">
        <v>1008.74</v>
      </c>
      <c r="J44" s="24" t="s">
        <v>1455</v>
      </c>
      <c r="K44" s="25" t="s">
        <v>557</v>
      </c>
      <c r="L44" s="25" t="s">
        <v>1372</v>
      </c>
      <c r="M44" s="33" t="s">
        <v>1456</v>
      </c>
      <c r="N44" s="33" t="s">
        <v>549</v>
      </c>
      <c r="O44" s="33">
        <v>42</v>
      </c>
      <c r="P44" s="33" t="s">
        <v>1457</v>
      </c>
      <c r="Q44" s="33" t="s">
        <v>1458</v>
      </c>
      <c r="R44" s="33" t="s">
        <v>1392</v>
      </c>
      <c r="S44" s="24"/>
    </row>
    <row r="45" ht="16.55" customHeight="1" spans="1:19">
      <c r="A45" s="22"/>
      <c r="B45" s="22"/>
      <c r="C45" s="23"/>
      <c r="D45" s="23"/>
      <c r="E45" s="23"/>
      <c r="F45" s="23"/>
      <c r="G45" s="23"/>
      <c r="H45" s="23"/>
      <c r="I45" s="23"/>
      <c r="J45" s="24"/>
      <c r="K45" s="25"/>
      <c r="L45" s="25" t="s">
        <v>1375</v>
      </c>
      <c r="M45" s="25" t="s">
        <v>1459</v>
      </c>
      <c r="N45" s="25" t="s">
        <v>554</v>
      </c>
      <c r="O45" s="25" t="s">
        <v>1460</v>
      </c>
      <c r="P45" s="25" t="s">
        <v>552</v>
      </c>
      <c r="Q45" s="25" t="s">
        <v>1461</v>
      </c>
      <c r="R45" s="33" t="s">
        <v>1392</v>
      </c>
      <c r="S45" s="24"/>
    </row>
    <row r="46" ht="17.05" customHeight="1" spans="1:19">
      <c r="A46" s="22"/>
      <c r="B46" s="22"/>
      <c r="C46" s="23"/>
      <c r="D46" s="23"/>
      <c r="E46" s="23"/>
      <c r="F46" s="23"/>
      <c r="G46" s="23"/>
      <c r="H46" s="23"/>
      <c r="I46" s="23"/>
      <c r="J46" s="24"/>
      <c r="K46" s="25"/>
      <c r="L46" s="25" t="s">
        <v>1377</v>
      </c>
      <c r="M46" s="25" t="s">
        <v>1462</v>
      </c>
      <c r="N46" s="25" t="s">
        <v>549</v>
      </c>
      <c r="O46" s="25" t="s">
        <v>713</v>
      </c>
      <c r="P46" s="25" t="s">
        <v>705</v>
      </c>
      <c r="Q46" s="25" t="s">
        <v>1463</v>
      </c>
      <c r="R46" s="33" t="s">
        <v>1392</v>
      </c>
      <c r="S46" s="24"/>
    </row>
    <row r="47" ht="16.55" customHeight="1" spans="1:19">
      <c r="A47" s="22"/>
      <c r="B47" s="22"/>
      <c r="C47" s="23"/>
      <c r="D47" s="23"/>
      <c r="E47" s="23"/>
      <c r="F47" s="23"/>
      <c r="G47" s="23"/>
      <c r="H47" s="23"/>
      <c r="I47" s="23"/>
      <c r="J47" s="24"/>
      <c r="K47" s="25"/>
      <c r="L47" s="25" t="s">
        <v>543</v>
      </c>
      <c r="M47" s="25" t="s">
        <v>1464</v>
      </c>
      <c r="N47" s="25" t="s">
        <v>554</v>
      </c>
      <c r="O47" s="25" t="s">
        <v>1465</v>
      </c>
      <c r="P47" s="25" t="s">
        <v>552</v>
      </c>
      <c r="Q47" s="25" t="s">
        <v>1466</v>
      </c>
      <c r="R47" s="33" t="s">
        <v>1392</v>
      </c>
      <c r="S47" s="24"/>
    </row>
    <row r="48" ht="15.8" customHeight="1" spans="1:19">
      <c r="A48" s="22"/>
      <c r="B48" s="22"/>
      <c r="C48" s="23"/>
      <c r="D48" s="23"/>
      <c r="E48" s="23"/>
      <c r="F48" s="23"/>
      <c r="G48" s="23"/>
      <c r="H48" s="23"/>
      <c r="I48" s="23"/>
      <c r="J48" s="24"/>
      <c r="K48" s="25" t="s">
        <v>1380</v>
      </c>
      <c r="L48" s="25" t="s">
        <v>579</v>
      </c>
      <c r="M48" s="32" t="s">
        <v>580</v>
      </c>
      <c r="N48" s="32" t="s">
        <v>549</v>
      </c>
      <c r="O48" s="32" t="s">
        <v>580</v>
      </c>
      <c r="P48" s="32" t="s">
        <v>552</v>
      </c>
      <c r="Q48" s="32" t="s">
        <v>580</v>
      </c>
      <c r="R48" s="32" t="s">
        <v>547</v>
      </c>
      <c r="S48" s="24"/>
    </row>
    <row r="49" ht="17.05" customHeight="1" spans="1:19">
      <c r="A49" s="22"/>
      <c r="B49" s="22"/>
      <c r="C49" s="23"/>
      <c r="D49" s="23"/>
      <c r="E49" s="23"/>
      <c r="F49" s="23"/>
      <c r="G49" s="23"/>
      <c r="H49" s="23"/>
      <c r="I49" s="23"/>
      <c r="J49" s="24"/>
      <c r="K49" s="25"/>
      <c r="L49" s="25" t="s">
        <v>582</v>
      </c>
      <c r="M49" s="25" t="s">
        <v>1467</v>
      </c>
      <c r="N49" s="25" t="s">
        <v>554</v>
      </c>
      <c r="O49" s="25" t="s">
        <v>1468</v>
      </c>
      <c r="P49" s="25" t="s">
        <v>552</v>
      </c>
      <c r="Q49" s="25" t="s">
        <v>1469</v>
      </c>
      <c r="R49" s="33" t="s">
        <v>1392</v>
      </c>
      <c r="S49" s="24"/>
    </row>
    <row r="50" ht="17.05" customHeight="1" spans="1:19">
      <c r="A50" s="22"/>
      <c r="B50" s="22"/>
      <c r="C50" s="23"/>
      <c r="D50" s="23"/>
      <c r="E50" s="23"/>
      <c r="F50" s="23"/>
      <c r="G50" s="23"/>
      <c r="H50" s="23"/>
      <c r="I50" s="23"/>
      <c r="J50" s="24"/>
      <c r="K50" s="25"/>
      <c r="L50" s="25" t="s">
        <v>586</v>
      </c>
      <c r="M50" s="25" t="s">
        <v>1470</v>
      </c>
      <c r="N50" s="25" t="s">
        <v>554</v>
      </c>
      <c r="O50" s="25" t="s">
        <v>1468</v>
      </c>
      <c r="P50" s="25" t="s">
        <v>552</v>
      </c>
      <c r="Q50" s="25" t="s">
        <v>1469</v>
      </c>
      <c r="R50" s="33" t="s">
        <v>1392</v>
      </c>
      <c r="S50" s="24"/>
    </row>
    <row r="51" ht="17.05" customHeight="1" spans="1:19">
      <c r="A51" s="22"/>
      <c r="B51" s="22"/>
      <c r="C51" s="23"/>
      <c r="D51" s="23"/>
      <c r="E51" s="23"/>
      <c r="F51" s="23"/>
      <c r="G51" s="23"/>
      <c r="H51" s="23"/>
      <c r="I51" s="23"/>
      <c r="J51" s="24"/>
      <c r="K51" s="25"/>
      <c r="L51" s="25" t="s">
        <v>1384</v>
      </c>
      <c r="M51" s="25" t="s">
        <v>1471</v>
      </c>
      <c r="N51" s="25" t="s">
        <v>554</v>
      </c>
      <c r="O51" s="25" t="s">
        <v>1472</v>
      </c>
      <c r="P51" s="25" t="s">
        <v>552</v>
      </c>
      <c r="Q51" s="25" t="s">
        <v>1473</v>
      </c>
      <c r="R51" s="33" t="s">
        <v>1392</v>
      </c>
      <c r="S51" s="24"/>
    </row>
    <row r="52" ht="17.05" customHeight="1" spans="1:19">
      <c r="A52" s="22"/>
      <c r="B52" s="22"/>
      <c r="C52" s="23"/>
      <c r="D52" s="23"/>
      <c r="E52" s="23"/>
      <c r="F52" s="23"/>
      <c r="G52" s="23"/>
      <c r="H52" s="23"/>
      <c r="I52" s="23"/>
      <c r="J52" s="24"/>
      <c r="K52" s="25" t="s">
        <v>573</v>
      </c>
      <c r="L52" s="25" t="s">
        <v>574</v>
      </c>
      <c r="M52" s="25" t="s">
        <v>670</v>
      </c>
      <c r="N52" s="25" t="s">
        <v>549</v>
      </c>
      <c r="O52" s="32" t="s">
        <v>1474</v>
      </c>
      <c r="P52" s="25" t="s">
        <v>594</v>
      </c>
      <c r="Q52" s="25" t="s">
        <v>577</v>
      </c>
      <c r="R52" s="33" t="s">
        <v>1392</v>
      </c>
      <c r="S52" s="24"/>
    </row>
    <row r="53" ht="17.05" customHeight="1" spans="1:19">
      <c r="A53" s="22" t="s">
        <v>876</v>
      </c>
      <c r="B53" s="22" t="s">
        <v>877</v>
      </c>
      <c r="C53" s="23">
        <v>1287.967244</v>
      </c>
      <c r="D53" s="23">
        <v>1287.967244</v>
      </c>
      <c r="E53" s="23"/>
      <c r="F53" s="23"/>
      <c r="G53" s="23"/>
      <c r="H53" s="23">
        <v>684.107244</v>
      </c>
      <c r="I53" s="23">
        <v>603.86</v>
      </c>
      <c r="J53" s="24" t="s">
        <v>1475</v>
      </c>
      <c r="K53" s="25" t="s">
        <v>557</v>
      </c>
      <c r="L53" s="26" t="s">
        <v>1372</v>
      </c>
      <c r="M53" s="25" t="s">
        <v>1476</v>
      </c>
      <c r="N53" s="25" t="s">
        <v>549</v>
      </c>
      <c r="O53" s="34">
        <v>0.96</v>
      </c>
      <c r="P53" s="25" t="s">
        <v>594</v>
      </c>
      <c r="Q53" s="25" t="s">
        <v>1477</v>
      </c>
      <c r="R53" s="25" t="s">
        <v>547</v>
      </c>
      <c r="S53" s="24"/>
    </row>
    <row r="54" ht="16.55" customHeight="1" spans="1:19">
      <c r="A54" s="22"/>
      <c r="B54" s="22"/>
      <c r="C54" s="23"/>
      <c r="D54" s="23"/>
      <c r="E54" s="23"/>
      <c r="F54" s="23"/>
      <c r="G54" s="23"/>
      <c r="H54" s="23"/>
      <c r="I54" s="23"/>
      <c r="J54" s="24"/>
      <c r="K54" s="25"/>
      <c r="L54" s="35"/>
      <c r="M54" s="25" t="s">
        <v>1478</v>
      </c>
      <c r="N54" s="25" t="s">
        <v>549</v>
      </c>
      <c r="O54" s="25" t="s">
        <v>1479</v>
      </c>
      <c r="P54" s="25" t="s">
        <v>548</v>
      </c>
      <c r="Q54" s="25" t="s">
        <v>1480</v>
      </c>
      <c r="R54" s="25" t="s">
        <v>547</v>
      </c>
      <c r="S54" s="24"/>
    </row>
    <row r="55" ht="17.05" customHeight="1" spans="1:19">
      <c r="A55" s="22"/>
      <c r="B55" s="22"/>
      <c r="C55" s="23"/>
      <c r="D55" s="23"/>
      <c r="E55" s="23"/>
      <c r="F55" s="23"/>
      <c r="G55" s="23"/>
      <c r="H55" s="23"/>
      <c r="I55" s="23"/>
      <c r="J55" s="24"/>
      <c r="K55" s="25"/>
      <c r="L55" s="35"/>
      <c r="M55" s="25" t="s">
        <v>1481</v>
      </c>
      <c r="N55" s="25" t="s">
        <v>549</v>
      </c>
      <c r="O55" s="34">
        <v>0.95</v>
      </c>
      <c r="P55" s="25" t="s">
        <v>594</v>
      </c>
      <c r="Q55" s="25" t="s">
        <v>1482</v>
      </c>
      <c r="R55" s="25" t="s">
        <v>547</v>
      </c>
      <c r="S55" s="24"/>
    </row>
    <row r="56" ht="16.55" customHeight="1" spans="1:19">
      <c r="A56" s="22"/>
      <c r="B56" s="22"/>
      <c r="C56" s="23"/>
      <c r="D56" s="23"/>
      <c r="E56" s="23"/>
      <c r="F56" s="23"/>
      <c r="G56" s="23"/>
      <c r="H56" s="23"/>
      <c r="I56" s="23"/>
      <c r="J56" s="24"/>
      <c r="K56" s="25"/>
      <c r="L56" s="30"/>
      <c r="M56" s="25" t="s">
        <v>1483</v>
      </c>
      <c r="N56" s="26" t="s">
        <v>549</v>
      </c>
      <c r="O56" s="34">
        <v>0.98</v>
      </c>
      <c r="P56" s="25" t="s">
        <v>594</v>
      </c>
      <c r="Q56" s="25" t="s">
        <v>1484</v>
      </c>
      <c r="R56" s="25" t="s">
        <v>547</v>
      </c>
      <c r="S56" s="24"/>
    </row>
    <row r="57" ht="15.8" customHeight="1" spans="1:19">
      <c r="A57" s="22"/>
      <c r="B57" s="22"/>
      <c r="C57" s="23"/>
      <c r="D57" s="23"/>
      <c r="E57" s="23"/>
      <c r="F57" s="23"/>
      <c r="G57" s="23"/>
      <c r="H57" s="23"/>
      <c r="I57" s="23"/>
      <c r="J57" s="24"/>
      <c r="K57" s="25"/>
      <c r="L57" s="26" t="s">
        <v>1375</v>
      </c>
      <c r="M57" s="27" t="s">
        <v>1485</v>
      </c>
      <c r="N57" s="26" t="s">
        <v>554</v>
      </c>
      <c r="O57" s="36">
        <v>0.95</v>
      </c>
      <c r="P57" s="25" t="s">
        <v>594</v>
      </c>
      <c r="Q57" s="27" t="s">
        <v>1486</v>
      </c>
      <c r="R57" s="25" t="s">
        <v>547</v>
      </c>
      <c r="S57" s="24"/>
    </row>
    <row r="58" ht="17.05" customHeight="1" spans="1:19">
      <c r="A58" s="22"/>
      <c r="B58" s="22"/>
      <c r="C58" s="23"/>
      <c r="D58" s="23"/>
      <c r="E58" s="23"/>
      <c r="F58" s="23"/>
      <c r="G58" s="23"/>
      <c r="H58" s="23"/>
      <c r="I58" s="23"/>
      <c r="J58" s="24"/>
      <c r="K58" s="25"/>
      <c r="L58" s="30"/>
      <c r="M58" s="25" t="s">
        <v>1487</v>
      </c>
      <c r="N58" s="26" t="s">
        <v>549</v>
      </c>
      <c r="O58" s="34">
        <v>1</v>
      </c>
      <c r="P58" s="25" t="s">
        <v>594</v>
      </c>
      <c r="Q58" s="25" t="s">
        <v>1488</v>
      </c>
      <c r="R58" s="25" t="s">
        <v>547</v>
      </c>
      <c r="S58" s="24"/>
    </row>
    <row r="59" ht="17.05" customHeight="1" spans="1:19">
      <c r="A59" s="22"/>
      <c r="B59" s="22"/>
      <c r="C59" s="23"/>
      <c r="D59" s="23"/>
      <c r="E59" s="23"/>
      <c r="F59" s="23"/>
      <c r="G59" s="23"/>
      <c r="H59" s="23"/>
      <c r="I59" s="23"/>
      <c r="J59" s="24"/>
      <c r="K59" s="25"/>
      <c r="L59" s="25" t="s">
        <v>1377</v>
      </c>
      <c r="M59" s="25" t="s">
        <v>1489</v>
      </c>
      <c r="N59" s="25" t="s">
        <v>554</v>
      </c>
      <c r="O59" s="25" t="s">
        <v>1490</v>
      </c>
      <c r="P59" s="25" t="s">
        <v>552</v>
      </c>
      <c r="Q59" s="25" t="s">
        <v>1491</v>
      </c>
      <c r="R59" s="25" t="s">
        <v>547</v>
      </c>
      <c r="S59" s="24"/>
    </row>
    <row r="60" ht="17.05" customHeight="1" spans="1:19">
      <c r="A60" s="22"/>
      <c r="B60" s="22"/>
      <c r="C60" s="23"/>
      <c r="D60" s="23"/>
      <c r="E60" s="23"/>
      <c r="F60" s="23"/>
      <c r="G60" s="23"/>
      <c r="H60" s="23"/>
      <c r="I60" s="23"/>
      <c r="J60" s="24"/>
      <c r="K60" s="25"/>
      <c r="L60" s="25" t="s">
        <v>543</v>
      </c>
      <c r="M60" s="25" t="s">
        <v>1492</v>
      </c>
      <c r="N60" s="25" t="s">
        <v>1493</v>
      </c>
      <c r="O60" s="25" t="s">
        <v>1494</v>
      </c>
      <c r="P60" s="25" t="s">
        <v>552</v>
      </c>
      <c r="Q60" s="25" t="s">
        <v>1495</v>
      </c>
      <c r="R60" s="25" t="s">
        <v>547</v>
      </c>
      <c r="S60" s="24"/>
    </row>
    <row r="61" ht="17.05" customHeight="1" spans="1:19">
      <c r="A61" s="22"/>
      <c r="B61" s="22"/>
      <c r="C61" s="23"/>
      <c r="D61" s="23"/>
      <c r="E61" s="23"/>
      <c r="F61" s="23"/>
      <c r="G61" s="23"/>
      <c r="H61" s="23"/>
      <c r="I61" s="23"/>
      <c r="J61" s="24"/>
      <c r="K61" s="25" t="s">
        <v>1380</v>
      </c>
      <c r="L61" s="25" t="s">
        <v>579</v>
      </c>
      <c r="M61" s="25" t="s">
        <v>1496</v>
      </c>
      <c r="N61" s="25" t="s">
        <v>554</v>
      </c>
      <c r="O61" s="25" t="s">
        <v>1497</v>
      </c>
      <c r="P61" s="25" t="s">
        <v>552</v>
      </c>
      <c r="Q61" s="25" t="s">
        <v>1496</v>
      </c>
      <c r="R61" s="25" t="s">
        <v>547</v>
      </c>
      <c r="S61" s="24"/>
    </row>
    <row r="62" ht="17.05" customHeight="1" spans="1:19">
      <c r="A62" s="22" t="s">
        <v>947</v>
      </c>
      <c r="B62" s="22" t="s">
        <v>948</v>
      </c>
      <c r="C62" s="23">
        <v>451.73644</v>
      </c>
      <c r="D62" s="23">
        <v>451.73644</v>
      </c>
      <c r="E62" s="23"/>
      <c r="F62" s="23"/>
      <c r="G62" s="23"/>
      <c r="H62" s="23">
        <v>227.29644</v>
      </c>
      <c r="I62" s="23">
        <v>224.44</v>
      </c>
      <c r="J62" s="24"/>
      <c r="K62" s="25"/>
      <c r="L62" s="25" t="s">
        <v>582</v>
      </c>
      <c r="M62" s="25" t="s">
        <v>1498</v>
      </c>
      <c r="N62" s="25" t="s">
        <v>554</v>
      </c>
      <c r="O62" s="34">
        <v>0.96</v>
      </c>
      <c r="P62" s="25" t="s">
        <v>594</v>
      </c>
      <c r="Q62" s="25" t="s">
        <v>1499</v>
      </c>
      <c r="R62" s="25" t="s">
        <v>547</v>
      </c>
      <c r="S62" s="24"/>
    </row>
    <row r="63" ht="16.55" customHeight="1" spans="1:19">
      <c r="A63" s="22"/>
      <c r="B63" s="22"/>
      <c r="C63" s="23"/>
      <c r="D63" s="23"/>
      <c r="E63" s="23"/>
      <c r="F63" s="23"/>
      <c r="G63" s="23"/>
      <c r="H63" s="23"/>
      <c r="I63" s="23"/>
      <c r="J63" s="24"/>
      <c r="K63" s="25"/>
      <c r="L63" s="25" t="s">
        <v>586</v>
      </c>
      <c r="M63" s="25" t="s">
        <v>1500</v>
      </c>
      <c r="N63" s="25" t="s">
        <v>554</v>
      </c>
      <c r="O63" s="34">
        <v>0.97</v>
      </c>
      <c r="P63" s="25" t="s">
        <v>594</v>
      </c>
      <c r="Q63" s="25" t="s">
        <v>1501</v>
      </c>
      <c r="R63" s="25" t="s">
        <v>547</v>
      </c>
      <c r="S63" s="24"/>
    </row>
    <row r="64" ht="17.05" customHeight="1" spans="1:19">
      <c r="A64" s="22"/>
      <c r="B64" s="22"/>
      <c r="C64" s="23"/>
      <c r="D64" s="23"/>
      <c r="E64" s="23"/>
      <c r="F64" s="23"/>
      <c r="G64" s="23"/>
      <c r="H64" s="23"/>
      <c r="I64" s="23"/>
      <c r="J64" s="24"/>
      <c r="K64" s="25"/>
      <c r="L64" s="25" t="s">
        <v>1384</v>
      </c>
      <c r="M64" s="25" t="s">
        <v>1502</v>
      </c>
      <c r="N64" s="25" t="s">
        <v>554</v>
      </c>
      <c r="O64" s="34">
        <v>0.96</v>
      </c>
      <c r="P64" s="25" t="s">
        <v>594</v>
      </c>
      <c r="Q64" s="25" t="s">
        <v>1503</v>
      </c>
      <c r="R64" s="25" t="s">
        <v>547</v>
      </c>
      <c r="S64" s="24"/>
    </row>
    <row r="65" ht="16.55" customHeight="1" spans="1:19">
      <c r="A65" s="22"/>
      <c r="B65" s="22"/>
      <c r="C65" s="23"/>
      <c r="D65" s="23"/>
      <c r="E65" s="23"/>
      <c r="F65" s="23"/>
      <c r="G65" s="23"/>
      <c r="H65" s="23"/>
      <c r="I65" s="23"/>
      <c r="J65" s="24"/>
      <c r="K65" s="25" t="s">
        <v>573</v>
      </c>
      <c r="L65" s="25" t="s">
        <v>574</v>
      </c>
      <c r="M65" s="25" t="s">
        <v>1504</v>
      </c>
      <c r="N65" s="25" t="s">
        <v>554</v>
      </c>
      <c r="O65" s="25" t="s">
        <v>1296</v>
      </c>
      <c r="P65" s="25" t="s">
        <v>594</v>
      </c>
      <c r="Q65" s="25" t="s">
        <v>1505</v>
      </c>
      <c r="R65" s="25" t="s">
        <v>547</v>
      </c>
      <c r="S65" s="24"/>
    </row>
    <row r="66" ht="15.8" customHeight="1" spans="1:19">
      <c r="A66" s="22"/>
      <c r="B66" s="22"/>
      <c r="C66" s="23"/>
      <c r="D66" s="23"/>
      <c r="E66" s="23"/>
      <c r="F66" s="23"/>
      <c r="G66" s="23"/>
      <c r="H66" s="23"/>
      <c r="I66" s="23"/>
      <c r="J66" s="38" t="s">
        <v>966</v>
      </c>
      <c r="K66" s="32" t="s">
        <v>557</v>
      </c>
      <c r="L66" s="32" t="s">
        <v>1372</v>
      </c>
      <c r="M66" s="32" t="s">
        <v>977</v>
      </c>
      <c r="N66" s="32" t="s">
        <v>549</v>
      </c>
      <c r="O66" s="32" t="s">
        <v>978</v>
      </c>
      <c r="P66" s="32" t="s">
        <v>980</v>
      </c>
      <c r="Q66" s="32" t="s">
        <v>979</v>
      </c>
      <c r="R66" s="32" t="s">
        <v>547</v>
      </c>
      <c r="S66" s="38"/>
    </row>
    <row r="67" ht="17.05" customHeight="1" spans="1:19">
      <c r="A67" s="22"/>
      <c r="B67" s="22"/>
      <c r="C67" s="23"/>
      <c r="D67" s="23"/>
      <c r="E67" s="23"/>
      <c r="F67" s="23"/>
      <c r="G67" s="23"/>
      <c r="H67" s="23"/>
      <c r="I67" s="23"/>
      <c r="J67" s="38"/>
      <c r="K67" s="32"/>
      <c r="L67" s="32" t="s">
        <v>1375</v>
      </c>
      <c r="M67" s="32" t="s">
        <v>975</v>
      </c>
      <c r="N67" s="32" t="s">
        <v>554</v>
      </c>
      <c r="O67" s="32">
        <v>100</v>
      </c>
      <c r="P67" s="32" t="s">
        <v>594</v>
      </c>
      <c r="Q67" s="32" t="s">
        <v>976</v>
      </c>
      <c r="R67" s="32" t="s">
        <v>547</v>
      </c>
      <c r="S67" s="38"/>
    </row>
    <row r="68" ht="17.05" customHeight="1" spans="1:19">
      <c r="A68" s="22"/>
      <c r="B68" s="22"/>
      <c r="C68" s="23"/>
      <c r="D68" s="23"/>
      <c r="E68" s="23"/>
      <c r="F68" s="23"/>
      <c r="G68" s="23"/>
      <c r="H68" s="23"/>
      <c r="I68" s="23"/>
      <c r="J68" s="38"/>
      <c r="K68" s="32"/>
      <c r="L68" s="32" t="s">
        <v>1377</v>
      </c>
      <c r="M68" s="32" t="s">
        <v>971</v>
      </c>
      <c r="N68" s="32" t="s">
        <v>549</v>
      </c>
      <c r="O68" s="32">
        <v>3</v>
      </c>
      <c r="P68" s="32" t="s">
        <v>1506</v>
      </c>
      <c r="Q68" s="32" t="s">
        <v>973</v>
      </c>
      <c r="R68" s="32" t="s">
        <v>547</v>
      </c>
      <c r="S68" s="38"/>
    </row>
    <row r="69" ht="17.05" customHeight="1" spans="1:19">
      <c r="A69" s="22"/>
      <c r="B69" s="22"/>
      <c r="C69" s="23"/>
      <c r="D69" s="23"/>
      <c r="E69" s="23"/>
      <c r="F69" s="23"/>
      <c r="G69" s="23"/>
      <c r="H69" s="23"/>
      <c r="I69" s="23"/>
      <c r="J69" s="38"/>
      <c r="K69" s="32"/>
      <c r="L69" s="32" t="s">
        <v>543</v>
      </c>
      <c r="M69" s="32" t="s">
        <v>982</v>
      </c>
      <c r="N69" s="32" t="s">
        <v>549</v>
      </c>
      <c r="O69" s="32">
        <v>451.74</v>
      </c>
      <c r="P69" s="32" t="s">
        <v>548</v>
      </c>
      <c r="Q69" s="32" t="s">
        <v>984</v>
      </c>
      <c r="R69" s="32" t="s">
        <v>547</v>
      </c>
      <c r="S69" s="38"/>
    </row>
    <row r="70" ht="17.05" customHeight="1" spans="1:19">
      <c r="A70" s="22"/>
      <c r="B70" s="22"/>
      <c r="C70" s="23"/>
      <c r="D70" s="23"/>
      <c r="E70" s="23"/>
      <c r="F70" s="23"/>
      <c r="G70" s="23"/>
      <c r="H70" s="23"/>
      <c r="I70" s="23"/>
      <c r="J70" s="38"/>
      <c r="K70" s="32" t="s">
        <v>1380</v>
      </c>
      <c r="L70" s="32" t="s">
        <v>579</v>
      </c>
      <c r="M70" s="32" t="s">
        <v>580</v>
      </c>
      <c r="N70" s="32" t="s">
        <v>549</v>
      </c>
      <c r="O70" s="32" t="s">
        <v>580</v>
      </c>
      <c r="P70" s="32" t="s">
        <v>552</v>
      </c>
      <c r="Q70" s="32" t="s">
        <v>580</v>
      </c>
      <c r="R70" s="32" t="s">
        <v>547</v>
      </c>
      <c r="S70" s="38"/>
    </row>
    <row r="71" ht="17.05" customHeight="1" spans="1:19">
      <c r="A71" s="22" t="s">
        <v>986</v>
      </c>
      <c r="B71" s="22" t="s">
        <v>987</v>
      </c>
      <c r="C71" s="23">
        <v>122.147974</v>
      </c>
      <c r="D71" s="23">
        <v>122.147974</v>
      </c>
      <c r="E71" s="23"/>
      <c r="F71" s="23"/>
      <c r="G71" s="23"/>
      <c r="H71" s="23">
        <v>72.727974</v>
      </c>
      <c r="I71" s="23">
        <v>49.42</v>
      </c>
      <c r="J71" s="38"/>
      <c r="K71" s="32"/>
      <c r="L71" s="32" t="s">
        <v>582</v>
      </c>
      <c r="M71" s="32" t="s">
        <v>968</v>
      </c>
      <c r="N71" s="32" t="s">
        <v>554</v>
      </c>
      <c r="O71" s="32" t="s">
        <v>897</v>
      </c>
      <c r="P71" s="32" t="s">
        <v>552</v>
      </c>
      <c r="Q71" s="32" t="s">
        <v>1507</v>
      </c>
      <c r="R71" s="32" t="s">
        <v>547</v>
      </c>
      <c r="S71" s="38"/>
    </row>
    <row r="72" ht="16.55" customHeight="1" spans="1:19">
      <c r="A72" s="22"/>
      <c r="B72" s="22"/>
      <c r="C72" s="23"/>
      <c r="D72" s="23"/>
      <c r="E72" s="23"/>
      <c r="F72" s="23"/>
      <c r="G72" s="23"/>
      <c r="H72" s="23"/>
      <c r="I72" s="23"/>
      <c r="J72" s="38"/>
      <c r="K72" s="32"/>
      <c r="L72" s="32" t="s">
        <v>586</v>
      </c>
      <c r="M72" s="32" t="s">
        <v>587</v>
      </c>
      <c r="N72" s="32" t="s">
        <v>554</v>
      </c>
      <c r="O72" s="32" t="s">
        <v>897</v>
      </c>
      <c r="P72" s="32" t="s">
        <v>552</v>
      </c>
      <c r="Q72" s="32" t="s">
        <v>1508</v>
      </c>
      <c r="R72" s="32" t="s">
        <v>547</v>
      </c>
      <c r="S72" s="38"/>
    </row>
    <row r="73" ht="17.05" customHeight="1" spans="1:19">
      <c r="A73" s="22"/>
      <c r="B73" s="22"/>
      <c r="C73" s="23"/>
      <c r="D73" s="23"/>
      <c r="E73" s="23"/>
      <c r="F73" s="23"/>
      <c r="G73" s="23"/>
      <c r="H73" s="23"/>
      <c r="I73" s="23"/>
      <c r="J73" s="38"/>
      <c r="K73" s="32"/>
      <c r="L73" s="32" t="s">
        <v>1384</v>
      </c>
      <c r="M73" s="32" t="s">
        <v>975</v>
      </c>
      <c r="N73" s="32" t="s">
        <v>554</v>
      </c>
      <c r="O73" s="32" t="s">
        <v>897</v>
      </c>
      <c r="P73" s="32" t="s">
        <v>552</v>
      </c>
      <c r="Q73" s="32" t="s">
        <v>1509</v>
      </c>
      <c r="R73" s="32" t="s">
        <v>547</v>
      </c>
      <c r="S73" s="38"/>
    </row>
    <row r="74" ht="16.55" customHeight="1" spans="1:19">
      <c r="A74" s="22"/>
      <c r="B74" s="22"/>
      <c r="C74" s="23"/>
      <c r="D74" s="23"/>
      <c r="E74" s="23"/>
      <c r="F74" s="23"/>
      <c r="G74" s="23"/>
      <c r="H74" s="23"/>
      <c r="I74" s="23"/>
      <c r="J74" s="38"/>
      <c r="K74" s="32" t="s">
        <v>573</v>
      </c>
      <c r="L74" s="32" t="s">
        <v>574</v>
      </c>
      <c r="M74" s="32" t="s">
        <v>963</v>
      </c>
      <c r="N74" s="32" t="s">
        <v>549</v>
      </c>
      <c r="O74" s="32" t="s">
        <v>1474</v>
      </c>
      <c r="P74" s="32" t="s">
        <v>594</v>
      </c>
      <c r="Q74" s="32" t="s">
        <v>1175</v>
      </c>
      <c r="R74" s="32" t="s">
        <v>547</v>
      </c>
      <c r="S74" s="38"/>
    </row>
    <row r="75" ht="15.8" customHeight="1" spans="1:19">
      <c r="A75" s="22"/>
      <c r="B75" s="22"/>
      <c r="C75" s="23"/>
      <c r="D75" s="23"/>
      <c r="E75" s="23"/>
      <c r="F75" s="23"/>
      <c r="G75" s="23"/>
      <c r="H75" s="23"/>
      <c r="I75" s="23"/>
      <c r="J75" s="24" t="s">
        <v>989</v>
      </c>
      <c r="K75" s="25" t="s">
        <v>557</v>
      </c>
      <c r="L75" s="25" t="s">
        <v>1372</v>
      </c>
      <c r="M75" s="25" t="s">
        <v>1001</v>
      </c>
      <c r="N75" s="25" t="s">
        <v>549</v>
      </c>
      <c r="O75" s="25">
        <v>1200</v>
      </c>
      <c r="P75" s="25" t="s">
        <v>562</v>
      </c>
      <c r="Q75" s="25" t="s">
        <v>1003</v>
      </c>
      <c r="R75" s="25" t="s">
        <v>547</v>
      </c>
      <c r="S75" s="24"/>
    </row>
    <row r="76" ht="17.05" customHeight="1" spans="1:19">
      <c r="A76" s="22"/>
      <c r="B76" s="22"/>
      <c r="C76" s="23"/>
      <c r="D76" s="23"/>
      <c r="E76" s="23"/>
      <c r="F76" s="23"/>
      <c r="G76" s="23"/>
      <c r="H76" s="23"/>
      <c r="I76" s="23"/>
      <c r="J76" s="24"/>
      <c r="K76" s="25"/>
      <c r="L76" s="25" t="s">
        <v>1372</v>
      </c>
      <c r="M76" s="25" t="s">
        <v>998</v>
      </c>
      <c r="N76" s="25" t="s">
        <v>549</v>
      </c>
      <c r="O76" s="25">
        <v>60</v>
      </c>
      <c r="P76" s="25" t="s">
        <v>1000</v>
      </c>
      <c r="Q76" s="25" t="s">
        <v>553</v>
      </c>
      <c r="R76" s="25" t="s">
        <v>547</v>
      </c>
      <c r="S76" s="24"/>
    </row>
    <row r="77" ht="17.05" customHeight="1" spans="1:19">
      <c r="A77" s="22"/>
      <c r="B77" s="22"/>
      <c r="C77" s="23"/>
      <c r="D77" s="23"/>
      <c r="E77" s="23"/>
      <c r="F77" s="23"/>
      <c r="G77" s="23"/>
      <c r="H77" s="23"/>
      <c r="I77" s="23"/>
      <c r="J77" s="24"/>
      <c r="K77" s="25"/>
      <c r="L77" s="25" t="s">
        <v>1375</v>
      </c>
      <c r="M77" s="25" t="s">
        <v>997</v>
      </c>
      <c r="N77" s="25" t="s">
        <v>554</v>
      </c>
      <c r="O77" s="25" t="s">
        <v>995</v>
      </c>
      <c r="P77" s="25" t="s">
        <v>552</v>
      </c>
      <c r="Q77" s="25" t="s">
        <v>995</v>
      </c>
      <c r="R77" s="25" t="s">
        <v>547</v>
      </c>
      <c r="S77" s="24"/>
    </row>
    <row r="78" ht="17.05" customHeight="1" spans="1:19">
      <c r="A78" s="22"/>
      <c r="B78" s="22"/>
      <c r="C78" s="23"/>
      <c r="D78" s="23"/>
      <c r="E78" s="23"/>
      <c r="F78" s="23"/>
      <c r="G78" s="23"/>
      <c r="H78" s="23"/>
      <c r="I78" s="23"/>
      <c r="J78" s="24"/>
      <c r="K78" s="25"/>
      <c r="L78" s="25" t="s">
        <v>1377</v>
      </c>
      <c r="M78" s="25" t="s">
        <v>1510</v>
      </c>
      <c r="N78" s="25" t="s">
        <v>549</v>
      </c>
      <c r="O78" s="39">
        <v>44926</v>
      </c>
      <c r="P78" s="25" t="s">
        <v>1511</v>
      </c>
      <c r="Q78" s="25" t="s">
        <v>1512</v>
      </c>
      <c r="R78" s="25" t="s">
        <v>547</v>
      </c>
      <c r="S78" s="24"/>
    </row>
    <row r="79" ht="17.05" customHeight="1" spans="1:19">
      <c r="A79" s="22"/>
      <c r="B79" s="22"/>
      <c r="C79" s="23"/>
      <c r="D79" s="23"/>
      <c r="E79" s="23"/>
      <c r="F79" s="23"/>
      <c r="G79" s="23"/>
      <c r="H79" s="23"/>
      <c r="I79" s="23"/>
      <c r="J79" s="24"/>
      <c r="K79" s="25"/>
      <c r="L79" s="25" t="s">
        <v>543</v>
      </c>
      <c r="M79" s="25" t="s">
        <v>1513</v>
      </c>
      <c r="N79" s="25" t="s">
        <v>549</v>
      </c>
      <c r="O79" s="25">
        <v>122.15</v>
      </c>
      <c r="P79" s="26" t="s">
        <v>548</v>
      </c>
      <c r="Q79" s="25" t="s">
        <v>1514</v>
      </c>
      <c r="R79" s="25" t="s">
        <v>547</v>
      </c>
      <c r="S79" s="24"/>
    </row>
    <row r="80" ht="17.05" customHeight="1" spans="1:19">
      <c r="A80" s="22" t="s">
        <v>1015</v>
      </c>
      <c r="B80" s="22" t="s">
        <v>1016</v>
      </c>
      <c r="C80" s="23">
        <v>143.48857</v>
      </c>
      <c r="D80" s="23">
        <v>143.48857</v>
      </c>
      <c r="E80" s="23"/>
      <c r="F80" s="23"/>
      <c r="G80" s="23"/>
      <c r="H80" s="23">
        <v>87.94857</v>
      </c>
      <c r="I80" s="23">
        <v>55.54</v>
      </c>
      <c r="J80" s="24"/>
      <c r="K80" s="25" t="s">
        <v>1380</v>
      </c>
      <c r="L80" s="25" t="s">
        <v>579</v>
      </c>
      <c r="M80" s="25" t="s">
        <v>1006</v>
      </c>
      <c r="N80" s="25" t="s">
        <v>549</v>
      </c>
      <c r="O80" s="40">
        <v>20</v>
      </c>
      <c r="P80" s="41" t="s">
        <v>594</v>
      </c>
      <c r="Q80" s="29" t="s">
        <v>1515</v>
      </c>
      <c r="R80" s="25" t="s">
        <v>547</v>
      </c>
      <c r="S80" s="24"/>
    </row>
    <row r="81" ht="16.55" customHeight="1" spans="1:19">
      <c r="A81" s="22"/>
      <c r="B81" s="22"/>
      <c r="C81" s="23"/>
      <c r="D81" s="23"/>
      <c r="E81" s="23"/>
      <c r="F81" s="23"/>
      <c r="G81" s="23"/>
      <c r="H81" s="23"/>
      <c r="I81" s="23"/>
      <c r="J81" s="24"/>
      <c r="K81" s="25"/>
      <c r="L81" s="25" t="s">
        <v>579</v>
      </c>
      <c r="M81" s="25" t="s">
        <v>1516</v>
      </c>
      <c r="N81" s="25" t="s">
        <v>554</v>
      </c>
      <c r="O81" s="27" t="s">
        <v>1517</v>
      </c>
      <c r="P81" s="42" t="s">
        <v>552</v>
      </c>
      <c r="Q81" s="29" t="s">
        <v>1518</v>
      </c>
      <c r="R81" s="25" t="s">
        <v>547</v>
      </c>
      <c r="S81" s="24"/>
    </row>
    <row r="82" ht="17.05" customHeight="1" spans="1:19">
      <c r="A82" s="22"/>
      <c r="B82" s="22"/>
      <c r="C82" s="23"/>
      <c r="D82" s="23"/>
      <c r="E82" s="23"/>
      <c r="F82" s="23"/>
      <c r="G82" s="23"/>
      <c r="H82" s="23"/>
      <c r="I82" s="23"/>
      <c r="J82" s="24"/>
      <c r="K82" s="25"/>
      <c r="L82" s="25" t="s">
        <v>582</v>
      </c>
      <c r="M82" s="25" t="s">
        <v>1010</v>
      </c>
      <c r="N82" s="25" t="s">
        <v>554</v>
      </c>
      <c r="O82" s="25" t="s">
        <v>1011</v>
      </c>
      <c r="P82" s="30" t="s">
        <v>552</v>
      </c>
      <c r="Q82" s="25" t="s">
        <v>1010</v>
      </c>
      <c r="R82" s="25" t="s">
        <v>547</v>
      </c>
      <c r="S82" s="24"/>
    </row>
    <row r="83" ht="16.55" customHeight="1" spans="1:19">
      <c r="A83" s="22"/>
      <c r="B83" s="22"/>
      <c r="C83" s="23"/>
      <c r="D83" s="23"/>
      <c r="E83" s="23"/>
      <c r="F83" s="23"/>
      <c r="G83" s="23"/>
      <c r="H83" s="23"/>
      <c r="I83" s="23"/>
      <c r="J83" s="24"/>
      <c r="K83" s="25"/>
      <c r="L83" s="25" t="s">
        <v>586</v>
      </c>
      <c r="M83" s="25" t="s">
        <v>587</v>
      </c>
      <c r="N83" s="25" t="s">
        <v>554</v>
      </c>
      <c r="O83" s="25" t="s">
        <v>588</v>
      </c>
      <c r="P83" s="30" t="s">
        <v>552</v>
      </c>
      <c r="Q83" s="25" t="s">
        <v>589</v>
      </c>
      <c r="R83" s="25" t="s">
        <v>547</v>
      </c>
      <c r="S83" s="24"/>
    </row>
    <row r="84" ht="15.8" customHeight="1" spans="1:19">
      <c r="A84" s="22"/>
      <c r="B84" s="22"/>
      <c r="C84" s="23"/>
      <c r="D84" s="23"/>
      <c r="E84" s="23"/>
      <c r="F84" s="23"/>
      <c r="G84" s="23"/>
      <c r="H84" s="23"/>
      <c r="I84" s="23"/>
      <c r="J84" s="24"/>
      <c r="K84" s="25"/>
      <c r="L84" s="25" t="s">
        <v>1384</v>
      </c>
      <c r="M84" s="25" t="s">
        <v>1519</v>
      </c>
      <c r="N84" s="25" t="s">
        <v>554</v>
      </c>
      <c r="O84" s="25" t="s">
        <v>588</v>
      </c>
      <c r="P84" s="30" t="s">
        <v>552</v>
      </c>
      <c r="Q84" s="25" t="s">
        <v>1519</v>
      </c>
      <c r="R84" s="25" t="s">
        <v>547</v>
      </c>
      <c r="S84" s="24"/>
    </row>
    <row r="85" ht="17.05" customHeight="1" spans="1:19">
      <c r="A85" s="22"/>
      <c r="B85" s="22"/>
      <c r="C85" s="23"/>
      <c r="D85" s="23"/>
      <c r="E85" s="23"/>
      <c r="F85" s="23"/>
      <c r="G85" s="23"/>
      <c r="H85" s="23"/>
      <c r="I85" s="23"/>
      <c r="J85" s="24"/>
      <c r="K85" s="25" t="s">
        <v>573</v>
      </c>
      <c r="L85" s="25" t="s">
        <v>574</v>
      </c>
      <c r="M85" s="25" t="s">
        <v>575</v>
      </c>
      <c r="N85" s="25" t="s">
        <v>549</v>
      </c>
      <c r="O85" s="25" t="s">
        <v>671</v>
      </c>
      <c r="P85" s="25" t="s">
        <v>594</v>
      </c>
      <c r="Q85" s="25" t="s">
        <v>577</v>
      </c>
      <c r="R85" s="25" t="s">
        <v>547</v>
      </c>
      <c r="S85" s="24"/>
    </row>
    <row r="86" ht="17.05" customHeight="1" spans="1:19">
      <c r="A86" s="22"/>
      <c r="B86" s="22"/>
      <c r="C86" s="23"/>
      <c r="D86" s="23"/>
      <c r="E86" s="23"/>
      <c r="F86" s="23"/>
      <c r="G86" s="23"/>
      <c r="H86" s="23"/>
      <c r="I86" s="23"/>
      <c r="J86" s="38" t="s">
        <v>1520</v>
      </c>
      <c r="K86" s="32" t="s">
        <v>557</v>
      </c>
      <c r="L86" s="32" t="s">
        <v>1372</v>
      </c>
      <c r="M86" s="32" t="s">
        <v>1026</v>
      </c>
      <c r="N86" s="32" t="s">
        <v>549</v>
      </c>
      <c r="O86" s="32" t="s">
        <v>680</v>
      </c>
      <c r="P86" s="32" t="s">
        <v>663</v>
      </c>
      <c r="Q86" s="32" t="s">
        <v>1027</v>
      </c>
      <c r="R86" s="32" t="s">
        <v>547</v>
      </c>
      <c r="S86" s="38"/>
    </row>
    <row r="87" ht="17.05" customHeight="1" spans="1:19">
      <c r="A87" s="22"/>
      <c r="B87" s="22"/>
      <c r="C87" s="23"/>
      <c r="D87" s="23"/>
      <c r="E87" s="23"/>
      <c r="F87" s="23"/>
      <c r="G87" s="23"/>
      <c r="H87" s="23"/>
      <c r="I87" s="23"/>
      <c r="J87" s="38"/>
      <c r="K87" s="32"/>
      <c r="L87" s="32" t="s">
        <v>1372</v>
      </c>
      <c r="M87" s="32" t="s">
        <v>1024</v>
      </c>
      <c r="N87" s="32" t="s">
        <v>549</v>
      </c>
      <c r="O87" s="32" t="s">
        <v>611</v>
      </c>
      <c r="P87" s="32" t="s">
        <v>663</v>
      </c>
      <c r="Q87" s="32" t="s">
        <v>1025</v>
      </c>
      <c r="R87" s="32" t="s">
        <v>547</v>
      </c>
      <c r="S87" s="38"/>
    </row>
    <row r="88" ht="17.05" customHeight="1" spans="1:19">
      <c r="A88" s="22"/>
      <c r="B88" s="22"/>
      <c r="C88" s="23"/>
      <c r="D88" s="23"/>
      <c r="E88" s="23"/>
      <c r="F88" s="23"/>
      <c r="G88" s="23"/>
      <c r="H88" s="23"/>
      <c r="I88" s="23"/>
      <c r="J88" s="38"/>
      <c r="K88" s="32"/>
      <c r="L88" s="32" t="s">
        <v>1372</v>
      </c>
      <c r="M88" s="32" t="s">
        <v>1022</v>
      </c>
      <c r="N88" s="32" t="s">
        <v>549</v>
      </c>
      <c r="O88" s="32" t="s">
        <v>680</v>
      </c>
      <c r="P88" s="32" t="s">
        <v>663</v>
      </c>
      <c r="Q88" s="32" t="s">
        <v>1023</v>
      </c>
      <c r="R88" s="32" t="s">
        <v>547</v>
      </c>
      <c r="S88" s="38"/>
    </row>
    <row r="89" ht="17.05" customHeight="1" spans="1:19">
      <c r="A89" s="22" t="s">
        <v>1042</v>
      </c>
      <c r="B89" s="22" t="s">
        <v>1043</v>
      </c>
      <c r="C89" s="23">
        <v>722.763013</v>
      </c>
      <c r="D89" s="23">
        <v>722.763013</v>
      </c>
      <c r="E89" s="23"/>
      <c r="F89" s="23"/>
      <c r="G89" s="23"/>
      <c r="H89" s="23">
        <v>373.043013</v>
      </c>
      <c r="I89" s="23">
        <v>349.72</v>
      </c>
      <c r="J89" s="38"/>
      <c r="K89" s="32"/>
      <c r="L89" s="32" t="s">
        <v>1372</v>
      </c>
      <c r="M89" s="32" t="s">
        <v>1020</v>
      </c>
      <c r="N89" s="32" t="s">
        <v>549</v>
      </c>
      <c r="O89" s="32" t="s">
        <v>611</v>
      </c>
      <c r="P89" s="32" t="s">
        <v>663</v>
      </c>
      <c r="Q89" s="32" t="s">
        <v>1021</v>
      </c>
      <c r="R89" s="32" t="s">
        <v>547</v>
      </c>
      <c r="S89" s="38"/>
    </row>
    <row r="90" ht="16.55" customHeight="1" spans="1:19">
      <c r="A90" s="22"/>
      <c r="B90" s="22"/>
      <c r="C90" s="23"/>
      <c r="D90" s="23"/>
      <c r="E90" s="23"/>
      <c r="F90" s="23"/>
      <c r="G90" s="23"/>
      <c r="H90" s="23"/>
      <c r="I90" s="23"/>
      <c r="J90" s="38"/>
      <c r="K90" s="32"/>
      <c r="L90" s="32" t="s">
        <v>1375</v>
      </c>
      <c r="M90" s="32" t="s">
        <v>1032</v>
      </c>
      <c r="N90" s="32" t="s">
        <v>554</v>
      </c>
      <c r="O90" s="32" t="s">
        <v>1033</v>
      </c>
      <c r="P90" s="32" t="s">
        <v>552</v>
      </c>
      <c r="Q90" s="32" t="s">
        <v>1033</v>
      </c>
      <c r="R90" s="32" t="s">
        <v>547</v>
      </c>
      <c r="S90" s="38"/>
    </row>
    <row r="91" ht="17.05" customHeight="1" spans="1:19">
      <c r="A91" s="22"/>
      <c r="B91" s="22"/>
      <c r="C91" s="23"/>
      <c r="D91" s="23"/>
      <c r="E91" s="23"/>
      <c r="F91" s="23"/>
      <c r="G91" s="23"/>
      <c r="H91" s="23"/>
      <c r="I91" s="23"/>
      <c r="J91" s="38"/>
      <c r="K91" s="32"/>
      <c r="L91" s="32" t="s">
        <v>1375</v>
      </c>
      <c r="M91" s="32" t="s">
        <v>1030</v>
      </c>
      <c r="N91" s="32" t="s">
        <v>554</v>
      </c>
      <c r="O91" s="32" t="s">
        <v>1031</v>
      </c>
      <c r="P91" s="32" t="s">
        <v>552</v>
      </c>
      <c r="Q91" s="32" t="s">
        <v>1031</v>
      </c>
      <c r="R91" s="32" t="s">
        <v>547</v>
      </c>
      <c r="S91" s="38"/>
    </row>
    <row r="92" ht="16.55" customHeight="1" spans="1:19">
      <c r="A92" s="22"/>
      <c r="B92" s="22"/>
      <c r="C92" s="23"/>
      <c r="D92" s="23"/>
      <c r="E92" s="23"/>
      <c r="F92" s="23"/>
      <c r="G92" s="23"/>
      <c r="H92" s="23"/>
      <c r="I92" s="23"/>
      <c r="J92" s="38"/>
      <c r="K92" s="32"/>
      <c r="L92" s="32" t="s">
        <v>1375</v>
      </c>
      <c r="M92" s="32" t="s">
        <v>1028</v>
      </c>
      <c r="N92" s="32" t="s">
        <v>554</v>
      </c>
      <c r="O92" s="32" t="s">
        <v>1029</v>
      </c>
      <c r="P92" s="32" t="s">
        <v>552</v>
      </c>
      <c r="Q92" s="32" t="s">
        <v>1029</v>
      </c>
      <c r="R92" s="32" t="s">
        <v>547</v>
      </c>
      <c r="S92" s="38"/>
    </row>
    <row r="93" ht="15.8" customHeight="1" spans="1:19">
      <c r="A93" s="22"/>
      <c r="B93" s="22"/>
      <c r="C93" s="23"/>
      <c r="D93" s="23"/>
      <c r="E93" s="23"/>
      <c r="F93" s="23"/>
      <c r="G93" s="23"/>
      <c r="H93" s="23"/>
      <c r="I93" s="23"/>
      <c r="J93" s="38"/>
      <c r="K93" s="32"/>
      <c r="L93" s="32" t="s">
        <v>1377</v>
      </c>
      <c r="M93" s="32" t="s">
        <v>1034</v>
      </c>
      <c r="N93" s="32" t="s">
        <v>549</v>
      </c>
      <c r="O93" s="32" t="s">
        <v>1035</v>
      </c>
      <c r="P93" s="32" t="s">
        <v>567</v>
      </c>
      <c r="Q93" s="32" t="s">
        <v>1035</v>
      </c>
      <c r="R93" s="32" t="s">
        <v>547</v>
      </c>
      <c r="S93" s="38"/>
    </row>
    <row r="94" ht="17.05" customHeight="1" spans="1:19">
      <c r="A94" s="22"/>
      <c r="B94" s="22"/>
      <c r="C94" s="23"/>
      <c r="D94" s="23"/>
      <c r="E94" s="23"/>
      <c r="F94" s="23"/>
      <c r="G94" s="23"/>
      <c r="H94" s="23"/>
      <c r="I94" s="23"/>
      <c r="J94" s="38"/>
      <c r="K94" s="32"/>
      <c r="L94" s="32" t="s">
        <v>543</v>
      </c>
      <c r="M94" s="32" t="s">
        <v>982</v>
      </c>
      <c r="N94" s="32" t="s">
        <v>549</v>
      </c>
      <c r="O94" s="32">
        <v>143.49</v>
      </c>
      <c r="P94" s="32" t="s">
        <v>548</v>
      </c>
      <c r="Q94" s="32" t="s">
        <v>1227</v>
      </c>
      <c r="R94" s="32" t="s">
        <v>547</v>
      </c>
      <c r="S94" s="38"/>
    </row>
    <row r="95" ht="17.05" customHeight="1" spans="1:19">
      <c r="A95" s="22"/>
      <c r="B95" s="22"/>
      <c r="C95" s="23"/>
      <c r="D95" s="23"/>
      <c r="E95" s="23"/>
      <c r="F95" s="23"/>
      <c r="G95" s="23"/>
      <c r="H95" s="23"/>
      <c r="I95" s="23"/>
      <c r="J95" s="38"/>
      <c r="K95" s="32" t="s">
        <v>1380</v>
      </c>
      <c r="L95" s="32" t="s">
        <v>579</v>
      </c>
      <c r="M95" s="32" t="s">
        <v>1041</v>
      </c>
      <c r="N95" s="32" t="s">
        <v>554</v>
      </c>
      <c r="O95" s="32" t="s">
        <v>624</v>
      </c>
      <c r="P95" s="32" t="s">
        <v>552</v>
      </c>
      <c r="Q95" s="32" t="s">
        <v>603</v>
      </c>
      <c r="R95" s="32" t="s">
        <v>547</v>
      </c>
      <c r="S95" s="38"/>
    </row>
    <row r="96" ht="17.05" customHeight="1" spans="1:19">
      <c r="A96" s="22"/>
      <c r="B96" s="22"/>
      <c r="C96" s="23"/>
      <c r="D96" s="23"/>
      <c r="E96" s="23"/>
      <c r="F96" s="23"/>
      <c r="G96" s="23"/>
      <c r="H96" s="23"/>
      <c r="I96" s="23"/>
      <c r="J96" s="38"/>
      <c r="K96" s="32"/>
      <c r="L96" s="32" t="s">
        <v>582</v>
      </c>
      <c r="M96" s="32" t="s">
        <v>1039</v>
      </c>
      <c r="N96" s="32" t="s">
        <v>554</v>
      </c>
      <c r="O96" s="32" t="s">
        <v>897</v>
      </c>
      <c r="P96" s="32" t="s">
        <v>552</v>
      </c>
      <c r="Q96" s="32" t="s">
        <v>1521</v>
      </c>
      <c r="R96" s="32" t="s">
        <v>547</v>
      </c>
      <c r="S96" s="38"/>
    </row>
    <row r="97" ht="17.05" customHeight="1" spans="1:19">
      <c r="A97" s="22"/>
      <c r="B97" s="22"/>
      <c r="C97" s="23"/>
      <c r="D97" s="23"/>
      <c r="E97" s="23"/>
      <c r="F97" s="23"/>
      <c r="G97" s="23"/>
      <c r="H97" s="23"/>
      <c r="I97" s="23"/>
      <c r="J97" s="38"/>
      <c r="K97" s="32"/>
      <c r="L97" s="32" t="s">
        <v>586</v>
      </c>
      <c r="M97" s="32" t="s">
        <v>1037</v>
      </c>
      <c r="N97" s="32" t="s">
        <v>554</v>
      </c>
      <c r="O97" s="32" t="s">
        <v>1038</v>
      </c>
      <c r="P97" s="32" t="s">
        <v>552</v>
      </c>
      <c r="Q97" s="32" t="s">
        <v>1038</v>
      </c>
      <c r="R97" s="32" t="s">
        <v>547</v>
      </c>
      <c r="S97" s="38"/>
    </row>
    <row r="98" ht="17.05" customHeight="1" spans="1:19">
      <c r="A98" s="22" t="s">
        <v>1063</v>
      </c>
      <c r="B98" s="22" t="s">
        <v>1064</v>
      </c>
      <c r="C98" s="23">
        <v>1046.354726</v>
      </c>
      <c r="D98" s="23">
        <v>1046.354726</v>
      </c>
      <c r="E98" s="23"/>
      <c r="F98" s="23"/>
      <c r="G98" s="23"/>
      <c r="H98" s="23">
        <v>185.214726</v>
      </c>
      <c r="I98" s="23">
        <v>861.14</v>
      </c>
      <c r="J98" s="38"/>
      <c r="K98" s="32"/>
      <c r="L98" s="32" t="s">
        <v>1384</v>
      </c>
      <c r="M98" s="32" t="s">
        <v>1522</v>
      </c>
      <c r="N98" s="32" t="s">
        <v>554</v>
      </c>
      <c r="O98" s="32" t="s">
        <v>1522</v>
      </c>
      <c r="P98" s="32" t="s">
        <v>552</v>
      </c>
      <c r="Q98" s="32" t="s">
        <v>1523</v>
      </c>
      <c r="R98" s="32" t="s">
        <v>547</v>
      </c>
      <c r="S98" s="38"/>
    </row>
    <row r="99" ht="16.55" customHeight="1" spans="1:19">
      <c r="A99" s="22"/>
      <c r="B99" s="22"/>
      <c r="C99" s="23"/>
      <c r="D99" s="23"/>
      <c r="E99" s="23"/>
      <c r="F99" s="23"/>
      <c r="G99" s="23"/>
      <c r="H99" s="23"/>
      <c r="I99" s="23"/>
      <c r="J99" s="38"/>
      <c r="K99" s="32" t="s">
        <v>573</v>
      </c>
      <c r="L99" s="32" t="s">
        <v>574</v>
      </c>
      <c r="M99" s="32" t="s">
        <v>575</v>
      </c>
      <c r="N99" s="32" t="s">
        <v>549</v>
      </c>
      <c r="O99" s="32" t="s">
        <v>1036</v>
      </c>
      <c r="P99" s="32" t="s">
        <v>594</v>
      </c>
      <c r="Q99" s="32" t="s">
        <v>577</v>
      </c>
      <c r="R99" s="32" t="s">
        <v>547</v>
      </c>
      <c r="S99" s="38"/>
    </row>
    <row r="100" ht="17.05" customHeight="1" spans="1:19">
      <c r="A100" s="22"/>
      <c r="B100" s="22"/>
      <c r="C100" s="23"/>
      <c r="D100" s="23"/>
      <c r="E100" s="23"/>
      <c r="F100" s="23"/>
      <c r="G100" s="23"/>
      <c r="H100" s="23"/>
      <c r="I100" s="23"/>
      <c r="J100" s="24" t="s">
        <v>1524</v>
      </c>
      <c r="K100" s="25" t="s">
        <v>557</v>
      </c>
      <c r="L100" s="25" t="s">
        <v>1372</v>
      </c>
      <c r="M100" s="25" t="s">
        <v>1525</v>
      </c>
      <c r="N100" s="25" t="s">
        <v>549</v>
      </c>
      <c r="O100" s="25" t="s">
        <v>1526</v>
      </c>
      <c r="P100" s="25" t="s">
        <v>723</v>
      </c>
      <c r="Q100" s="25" t="s">
        <v>1052</v>
      </c>
      <c r="R100" s="25" t="s">
        <v>547</v>
      </c>
      <c r="S100" s="24"/>
    </row>
    <row r="101" ht="16.55" customHeight="1" spans="1:19">
      <c r="A101" s="22"/>
      <c r="B101" s="22"/>
      <c r="C101" s="23"/>
      <c r="D101" s="23"/>
      <c r="E101" s="23"/>
      <c r="F101" s="23"/>
      <c r="G101" s="23"/>
      <c r="H101" s="23"/>
      <c r="I101" s="23"/>
      <c r="J101" s="24"/>
      <c r="K101" s="25"/>
      <c r="L101" s="25" t="s">
        <v>1375</v>
      </c>
      <c r="M101" s="25" t="s">
        <v>1527</v>
      </c>
      <c r="N101" s="25" t="s">
        <v>549</v>
      </c>
      <c r="O101" s="34">
        <v>0.99</v>
      </c>
      <c r="P101" s="25" t="s">
        <v>1053</v>
      </c>
      <c r="Q101" s="25" t="s">
        <v>634</v>
      </c>
      <c r="R101" s="25" t="s">
        <v>547</v>
      </c>
      <c r="S101" s="24"/>
    </row>
    <row r="102" ht="15.8" customHeight="1" spans="1:19">
      <c r="A102" s="22"/>
      <c r="B102" s="22"/>
      <c r="C102" s="23"/>
      <c r="D102" s="23"/>
      <c r="E102" s="23"/>
      <c r="F102" s="23"/>
      <c r="G102" s="23"/>
      <c r="H102" s="23"/>
      <c r="I102" s="23"/>
      <c r="J102" s="24"/>
      <c r="K102" s="25"/>
      <c r="L102" s="25" t="s">
        <v>1377</v>
      </c>
      <c r="M102" s="25" t="s">
        <v>1528</v>
      </c>
      <c r="N102" s="25" t="s">
        <v>554</v>
      </c>
      <c r="O102" s="25" t="s">
        <v>1529</v>
      </c>
      <c r="P102" s="25" t="s">
        <v>552</v>
      </c>
      <c r="Q102" s="25" t="s">
        <v>1055</v>
      </c>
      <c r="R102" s="25" t="s">
        <v>547</v>
      </c>
      <c r="S102" s="24"/>
    </row>
    <row r="103" ht="17.05" customHeight="1" spans="1:19">
      <c r="A103" s="22"/>
      <c r="B103" s="22"/>
      <c r="C103" s="23"/>
      <c r="D103" s="23"/>
      <c r="E103" s="23"/>
      <c r="F103" s="23"/>
      <c r="G103" s="23"/>
      <c r="H103" s="23"/>
      <c r="I103" s="23"/>
      <c r="J103" s="24"/>
      <c r="K103" s="25"/>
      <c r="L103" s="25" t="s">
        <v>543</v>
      </c>
      <c r="M103" s="25" t="s">
        <v>1530</v>
      </c>
      <c r="N103" s="25" t="s">
        <v>549</v>
      </c>
      <c r="O103" s="25" t="s">
        <v>1531</v>
      </c>
      <c r="P103" s="25" t="s">
        <v>1532</v>
      </c>
      <c r="Q103" s="25" t="s">
        <v>1062</v>
      </c>
      <c r="R103" s="25" t="s">
        <v>547</v>
      </c>
      <c r="S103" s="24"/>
    </row>
    <row r="104" ht="17.05" customHeight="1" spans="1:19">
      <c r="A104" s="22"/>
      <c r="B104" s="22"/>
      <c r="C104" s="23"/>
      <c r="D104" s="23"/>
      <c r="E104" s="23"/>
      <c r="F104" s="23"/>
      <c r="G104" s="23"/>
      <c r="H104" s="23"/>
      <c r="I104" s="23"/>
      <c r="J104" s="24"/>
      <c r="K104" s="25" t="s">
        <v>1380</v>
      </c>
      <c r="L104" s="25" t="s">
        <v>579</v>
      </c>
      <c r="M104" s="25" t="s">
        <v>580</v>
      </c>
      <c r="N104" s="25" t="s">
        <v>554</v>
      </c>
      <c r="O104" s="25" t="s">
        <v>580</v>
      </c>
      <c r="P104" s="25" t="s">
        <v>552</v>
      </c>
      <c r="Q104" s="25" t="s">
        <v>603</v>
      </c>
      <c r="R104" s="25" t="s">
        <v>547</v>
      </c>
      <c r="S104" s="24"/>
    </row>
    <row r="105" ht="17.05" customHeight="1" spans="1:19">
      <c r="A105" s="22"/>
      <c r="B105" s="22"/>
      <c r="C105" s="23"/>
      <c r="D105" s="23"/>
      <c r="E105" s="23"/>
      <c r="F105" s="23"/>
      <c r="G105" s="23"/>
      <c r="H105" s="23"/>
      <c r="I105" s="23"/>
      <c r="J105" s="24"/>
      <c r="K105" s="25"/>
      <c r="L105" s="25" t="s">
        <v>582</v>
      </c>
      <c r="M105" s="25" t="s">
        <v>1533</v>
      </c>
      <c r="N105" s="25" t="s">
        <v>554</v>
      </c>
      <c r="O105" s="25" t="s">
        <v>1534</v>
      </c>
      <c r="P105" s="25" t="s">
        <v>552</v>
      </c>
      <c r="Q105" s="25" t="s">
        <v>1058</v>
      </c>
      <c r="R105" s="25" t="s">
        <v>547</v>
      </c>
      <c r="S105" s="24"/>
    </row>
    <row r="106" ht="17.05" customHeight="1" spans="1:19">
      <c r="A106" s="22"/>
      <c r="B106" s="22"/>
      <c r="C106" s="23"/>
      <c r="D106" s="23"/>
      <c r="E106" s="23"/>
      <c r="F106" s="23"/>
      <c r="G106" s="23"/>
      <c r="H106" s="23"/>
      <c r="I106" s="23"/>
      <c r="J106" s="24"/>
      <c r="K106" s="25"/>
      <c r="L106" s="25" t="s">
        <v>586</v>
      </c>
      <c r="M106" s="25" t="s">
        <v>1521</v>
      </c>
      <c r="N106" s="25" t="s">
        <v>554</v>
      </c>
      <c r="O106" s="25" t="s">
        <v>1535</v>
      </c>
      <c r="P106" s="25" t="s">
        <v>552</v>
      </c>
      <c r="Q106" s="25" t="s">
        <v>1059</v>
      </c>
      <c r="R106" s="25" t="s">
        <v>547</v>
      </c>
      <c r="S106" s="24"/>
    </row>
    <row r="107" ht="17.05" customHeight="1" spans="1:19">
      <c r="A107" s="22" t="s">
        <v>1146</v>
      </c>
      <c r="B107" s="22" t="s">
        <v>1147</v>
      </c>
      <c r="C107" s="23">
        <v>456.060712</v>
      </c>
      <c r="D107" s="23">
        <v>456.060712</v>
      </c>
      <c r="E107" s="23"/>
      <c r="F107" s="23"/>
      <c r="G107" s="23"/>
      <c r="H107" s="23">
        <v>209.000712</v>
      </c>
      <c r="I107" s="23">
        <v>247.06</v>
      </c>
      <c r="J107" s="24"/>
      <c r="K107" s="25"/>
      <c r="L107" s="25" t="s">
        <v>1384</v>
      </c>
      <c r="M107" s="25" t="s">
        <v>1536</v>
      </c>
      <c r="N107" s="25" t="s">
        <v>549</v>
      </c>
      <c r="O107" s="34">
        <v>0.9</v>
      </c>
      <c r="P107" s="25" t="s">
        <v>1053</v>
      </c>
      <c r="Q107" s="25" t="s">
        <v>589</v>
      </c>
      <c r="R107" s="25" t="s">
        <v>547</v>
      </c>
      <c r="S107" s="24"/>
    </row>
    <row r="108" ht="16.55" customHeight="1" spans="1:19">
      <c r="A108" s="22"/>
      <c r="B108" s="22"/>
      <c r="C108" s="23"/>
      <c r="D108" s="23"/>
      <c r="E108" s="23"/>
      <c r="F108" s="23"/>
      <c r="G108" s="23"/>
      <c r="H108" s="23"/>
      <c r="I108" s="23"/>
      <c r="J108" s="24"/>
      <c r="K108" s="25" t="s">
        <v>573</v>
      </c>
      <c r="L108" s="25" t="s">
        <v>574</v>
      </c>
      <c r="M108" s="25" t="s">
        <v>1537</v>
      </c>
      <c r="N108" s="25" t="s">
        <v>549</v>
      </c>
      <c r="O108" s="34">
        <v>0.9</v>
      </c>
      <c r="P108" s="25" t="s">
        <v>1053</v>
      </c>
      <c r="Q108" s="25" t="s">
        <v>577</v>
      </c>
      <c r="R108" s="25" t="s">
        <v>547</v>
      </c>
      <c r="S108" s="24"/>
    </row>
    <row r="109" ht="17.05" customHeight="1" spans="1:19">
      <c r="A109" s="22"/>
      <c r="B109" s="22"/>
      <c r="C109" s="23"/>
      <c r="D109" s="23"/>
      <c r="E109" s="23"/>
      <c r="F109" s="23"/>
      <c r="G109" s="23"/>
      <c r="H109" s="23"/>
      <c r="I109" s="23"/>
      <c r="J109" s="24" t="s">
        <v>1538</v>
      </c>
      <c r="K109" s="25" t="s">
        <v>557</v>
      </c>
      <c r="L109" s="25" t="s">
        <v>1372</v>
      </c>
      <c r="M109" s="25" t="s">
        <v>1130</v>
      </c>
      <c r="N109" s="25" t="s">
        <v>549</v>
      </c>
      <c r="O109" s="25" t="s">
        <v>1539</v>
      </c>
      <c r="P109" s="25" t="s">
        <v>1540</v>
      </c>
      <c r="Q109" s="25" t="s">
        <v>1541</v>
      </c>
      <c r="R109" s="25" t="s">
        <v>547</v>
      </c>
      <c r="S109" s="24"/>
    </row>
    <row r="110" ht="16.55" customHeight="1" spans="1:19">
      <c r="A110" s="22"/>
      <c r="B110" s="22"/>
      <c r="C110" s="23"/>
      <c r="D110" s="23"/>
      <c r="E110" s="23"/>
      <c r="F110" s="23"/>
      <c r="G110" s="23"/>
      <c r="H110" s="23"/>
      <c r="I110" s="23"/>
      <c r="J110" s="24"/>
      <c r="K110" s="25"/>
      <c r="L110" s="25" t="s">
        <v>1372</v>
      </c>
      <c r="M110" s="25" t="s">
        <v>1090</v>
      </c>
      <c r="N110" s="25" t="s">
        <v>549</v>
      </c>
      <c r="O110" s="25" t="s">
        <v>1091</v>
      </c>
      <c r="P110" s="25" t="s">
        <v>980</v>
      </c>
      <c r="Q110" s="25" t="s">
        <v>1542</v>
      </c>
      <c r="R110" s="25" t="s">
        <v>547</v>
      </c>
      <c r="S110" s="24"/>
    </row>
    <row r="111" ht="15.8" customHeight="1" spans="1:19">
      <c r="A111" s="22"/>
      <c r="B111" s="22"/>
      <c r="C111" s="23"/>
      <c r="D111" s="23"/>
      <c r="E111" s="23"/>
      <c r="F111" s="23"/>
      <c r="G111" s="23"/>
      <c r="H111" s="23"/>
      <c r="I111" s="23"/>
      <c r="J111" s="24"/>
      <c r="K111" s="25"/>
      <c r="L111" s="25" t="s">
        <v>1372</v>
      </c>
      <c r="M111" s="25" t="s">
        <v>1077</v>
      </c>
      <c r="N111" s="25" t="s">
        <v>549</v>
      </c>
      <c r="O111" s="25" t="s">
        <v>1543</v>
      </c>
      <c r="P111" s="25" t="s">
        <v>1540</v>
      </c>
      <c r="Q111" s="25" t="s">
        <v>1544</v>
      </c>
      <c r="R111" s="25" t="s">
        <v>547</v>
      </c>
      <c r="S111" s="24"/>
    </row>
    <row r="112" ht="17.05" customHeight="1" spans="1:19">
      <c r="A112" s="22"/>
      <c r="B112" s="22"/>
      <c r="C112" s="23"/>
      <c r="D112" s="23"/>
      <c r="E112" s="23"/>
      <c r="F112" s="23"/>
      <c r="G112" s="23"/>
      <c r="H112" s="23"/>
      <c r="I112" s="23"/>
      <c r="J112" s="24"/>
      <c r="K112" s="25"/>
      <c r="L112" s="25" t="s">
        <v>1375</v>
      </c>
      <c r="M112" s="25" t="s">
        <v>1074</v>
      </c>
      <c r="N112" s="25" t="s">
        <v>549</v>
      </c>
      <c r="O112" s="25">
        <v>100</v>
      </c>
      <c r="P112" s="25" t="s">
        <v>594</v>
      </c>
      <c r="Q112" s="25" t="s">
        <v>1545</v>
      </c>
      <c r="R112" s="25" t="s">
        <v>547</v>
      </c>
      <c r="S112" s="24"/>
    </row>
    <row r="113" ht="17.05" customHeight="1" spans="1:19">
      <c r="A113" s="22"/>
      <c r="B113" s="22"/>
      <c r="C113" s="23"/>
      <c r="D113" s="23"/>
      <c r="E113" s="23"/>
      <c r="F113" s="23"/>
      <c r="G113" s="23"/>
      <c r="H113" s="23"/>
      <c r="I113" s="23"/>
      <c r="J113" s="24"/>
      <c r="K113" s="25"/>
      <c r="L113" s="25" t="s">
        <v>1375</v>
      </c>
      <c r="M113" s="25" t="s">
        <v>1546</v>
      </c>
      <c r="N113" s="25" t="s">
        <v>554</v>
      </c>
      <c r="O113" s="25" t="s">
        <v>1547</v>
      </c>
      <c r="P113" s="25" t="s">
        <v>552</v>
      </c>
      <c r="Q113" s="25" t="s">
        <v>1548</v>
      </c>
      <c r="R113" s="25" t="s">
        <v>547</v>
      </c>
      <c r="S113" s="24"/>
    </row>
    <row r="114" ht="17.05" customHeight="1" spans="1:19">
      <c r="A114" s="22"/>
      <c r="B114" s="22"/>
      <c r="C114" s="23"/>
      <c r="D114" s="23"/>
      <c r="E114" s="23"/>
      <c r="F114" s="23"/>
      <c r="G114" s="23"/>
      <c r="H114" s="23"/>
      <c r="I114" s="23"/>
      <c r="J114" s="24"/>
      <c r="K114" s="25"/>
      <c r="L114" s="25" t="s">
        <v>1375</v>
      </c>
      <c r="M114" s="25" t="s">
        <v>1128</v>
      </c>
      <c r="N114" s="25" t="s">
        <v>549</v>
      </c>
      <c r="O114" s="25" t="s">
        <v>1549</v>
      </c>
      <c r="P114" s="25" t="s">
        <v>594</v>
      </c>
      <c r="Q114" s="25" t="s">
        <v>1550</v>
      </c>
      <c r="R114" s="25" t="s">
        <v>547</v>
      </c>
      <c r="S114" s="24"/>
    </row>
    <row r="115" ht="17.05" customHeight="1" spans="1:19">
      <c r="A115" s="22"/>
      <c r="B115" s="22"/>
      <c r="C115" s="23"/>
      <c r="D115" s="23"/>
      <c r="E115" s="23"/>
      <c r="F115" s="23"/>
      <c r="G115" s="23"/>
      <c r="H115" s="23"/>
      <c r="I115" s="23"/>
      <c r="J115" s="24"/>
      <c r="K115" s="25"/>
      <c r="L115" s="25" t="s">
        <v>1377</v>
      </c>
      <c r="M115" s="25" t="s">
        <v>1087</v>
      </c>
      <c r="N115" s="25" t="s">
        <v>549</v>
      </c>
      <c r="O115" s="25" t="s">
        <v>1551</v>
      </c>
      <c r="P115" s="25" t="s">
        <v>552</v>
      </c>
      <c r="Q115" s="25" t="s">
        <v>1552</v>
      </c>
      <c r="R115" s="25" t="s">
        <v>547</v>
      </c>
      <c r="S115" s="24"/>
    </row>
    <row r="116" ht="17.05" customHeight="1" spans="1:19">
      <c r="A116" s="22" t="s">
        <v>1354</v>
      </c>
      <c r="B116" s="22" t="s">
        <v>1355</v>
      </c>
      <c r="C116" s="23">
        <v>283.145514</v>
      </c>
      <c r="D116" s="23">
        <v>283.145514</v>
      </c>
      <c r="E116" s="23"/>
      <c r="F116" s="23"/>
      <c r="G116" s="23"/>
      <c r="H116" s="23">
        <v>203.885514</v>
      </c>
      <c r="I116" s="23">
        <v>79.26</v>
      </c>
      <c r="J116" s="24"/>
      <c r="K116" s="25"/>
      <c r="L116" s="25" t="s">
        <v>1377</v>
      </c>
      <c r="M116" s="25" t="s">
        <v>1553</v>
      </c>
      <c r="N116" s="25" t="s">
        <v>554</v>
      </c>
      <c r="O116" s="25" t="s">
        <v>1554</v>
      </c>
      <c r="P116" s="25" t="s">
        <v>552</v>
      </c>
      <c r="Q116" s="25" t="s">
        <v>1555</v>
      </c>
      <c r="R116" s="25" t="s">
        <v>547</v>
      </c>
      <c r="S116" s="24"/>
    </row>
    <row r="117" ht="16.55" customHeight="1" spans="1:19">
      <c r="A117" s="22"/>
      <c r="B117" s="22"/>
      <c r="C117" s="23"/>
      <c r="D117" s="23"/>
      <c r="E117" s="23"/>
      <c r="F117" s="23"/>
      <c r="G117" s="23"/>
      <c r="H117" s="23"/>
      <c r="I117" s="23"/>
      <c r="J117" s="24"/>
      <c r="K117" s="25"/>
      <c r="L117" s="25" t="s">
        <v>543</v>
      </c>
      <c r="M117" s="25" t="s">
        <v>1227</v>
      </c>
      <c r="N117" s="25" t="s">
        <v>549</v>
      </c>
      <c r="O117" s="25">
        <v>1046.35</v>
      </c>
      <c r="P117" s="25" t="s">
        <v>548</v>
      </c>
      <c r="Q117" s="25" t="s">
        <v>1514</v>
      </c>
      <c r="R117" s="25" t="s">
        <v>547</v>
      </c>
      <c r="S117" s="24"/>
    </row>
    <row r="118" ht="17.05" customHeight="1" spans="1:19">
      <c r="A118" s="22"/>
      <c r="B118" s="22"/>
      <c r="C118" s="23"/>
      <c r="D118" s="23"/>
      <c r="E118" s="23"/>
      <c r="F118" s="23"/>
      <c r="G118" s="23"/>
      <c r="H118" s="23"/>
      <c r="I118" s="23"/>
      <c r="J118" s="24"/>
      <c r="K118" s="25" t="s">
        <v>1380</v>
      </c>
      <c r="L118" s="25" t="s">
        <v>579</v>
      </c>
      <c r="M118" s="25" t="s">
        <v>1069</v>
      </c>
      <c r="N118" s="25" t="s">
        <v>554</v>
      </c>
      <c r="O118" s="25" t="s">
        <v>624</v>
      </c>
      <c r="P118" s="25" t="s">
        <v>552</v>
      </c>
      <c r="Q118" s="25" t="s">
        <v>603</v>
      </c>
      <c r="R118" s="25" t="s">
        <v>547</v>
      </c>
      <c r="S118" s="24"/>
    </row>
    <row r="119" ht="16.55" customHeight="1" spans="1:19">
      <c r="A119" s="22"/>
      <c r="B119" s="22"/>
      <c r="C119" s="23"/>
      <c r="D119" s="23"/>
      <c r="E119" s="23"/>
      <c r="F119" s="23"/>
      <c r="G119" s="23"/>
      <c r="H119" s="23"/>
      <c r="I119" s="23"/>
      <c r="J119" s="24"/>
      <c r="K119" s="25"/>
      <c r="L119" s="25" t="s">
        <v>582</v>
      </c>
      <c r="M119" s="25" t="s">
        <v>1556</v>
      </c>
      <c r="N119" s="25" t="s">
        <v>554</v>
      </c>
      <c r="O119" s="25" t="s">
        <v>897</v>
      </c>
      <c r="P119" s="25" t="s">
        <v>552</v>
      </c>
      <c r="Q119" s="25" t="s">
        <v>1557</v>
      </c>
      <c r="R119" s="25" t="s">
        <v>547</v>
      </c>
      <c r="S119" s="24"/>
    </row>
    <row r="120" ht="15.8" customHeight="1" spans="1:19">
      <c r="A120" s="22"/>
      <c r="B120" s="22"/>
      <c r="C120" s="23"/>
      <c r="D120" s="23"/>
      <c r="E120" s="23"/>
      <c r="F120" s="23"/>
      <c r="G120" s="23"/>
      <c r="H120" s="23"/>
      <c r="I120" s="23"/>
      <c r="J120" s="24"/>
      <c r="K120" s="25"/>
      <c r="L120" s="25" t="s">
        <v>586</v>
      </c>
      <c r="M120" s="25" t="s">
        <v>587</v>
      </c>
      <c r="N120" s="25" t="s">
        <v>554</v>
      </c>
      <c r="O120" s="25" t="s">
        <v>897</v>
      </c>
      <c r="P120" s="25" t="s">
        <v>552</v>
      </c>
      <c r="Q120" s="25" t="s">
        <v>1558</v>
      </c>
      <c r="R120" s="25" t="s">
        <v>547</v>
      </c>
      <c r="S120" s="24"/>
    </row>
    <row r="121" ht="17.05" customHeight="1" spans="1:19">
      <c r="A121" s="22"/>
      <c r="B121" s="22"/>
      <c r="C121" s="23"/>
      <c r="D121" s="23"/>
      <c r="E121" s="23"/>
      <c r="F121" s="23"/>
      <c r="G121" s="23"/>
      <c r="H121" s="23"/>
      <c r="I121" s="23"/>
      <c r="J121" s="24"/>
      <c r="K121" s="25"/>
      <c r="L121" s="25" t="s">
        <v>1384</v>
      </c>
      <c r="M121" s="25" t="s">
        <v>1557</v>
      </c>
      <c r="N121" s="25" t="s">
        <v>554</v>
      </c>
      <c r="O121" s="25" t="s">
        <v>897</v>
      </c>
      <c r="P121" s="25" t="s">
        <v>552</v>
      </c>
      <c r="Q121" s="25" t="s">
        <v>1557</v>
      </c>
      <c r="R121" s="25" t="s">
        <v>547</v>
      </c>
      <c r="S121" s="24"/>
    </row>
    <row r="122" ht="17.05" customHeight="1" spans="1:19">
      <c r="A122" s="22"/>
      <c r="B122" s="22"/>
      <c r="C122" s="23"/>
      <c r="D122" s="23"/>
      <c r="E122" s="23"/>
      <c r="F122" s="23"/>
      <c r="G122" s="23"/>
      <c r="H122" s="23"/>
      <c r="I122" s="23"/>
      <c r="J122" s="24"/>
      <c r="K122" s="25" t="s">
        <v>573</v>
      </c>
      <c r="L122" s="25" t="s">
        <v>574</v>
      </c>
      <c r="M122" s="25" t="s">
        <v>575</v>
      </c>
      <c r="N122" s="25" t="s">
        <v>554</v>
      </c>
      <c r="O122" s="25" t="s">
        <v>671</v>
      </c>
      <c r="P122" s="25" t="s">
        <v>594</v>
      </c>
      <c r="Q122" s="25" t="s">
        <v>577</v>
      </c>
      <c r="R122" s="25" t="s">
        <v>547</v>
      </c>
      <c r="S122" s="24"/>
    </row>
    <row r="123" ht="17.05" customHeight="1" spans="1:19">
      <c r="A123" s="22"/>
      <c r="B123" s="22"/>
      <c r="C123" s="23"/>
      <c r="D123" s="23"/>
      <c r="E123" s="23"/>
      <c r="F123" s="23"/>
      <c r="G123" s="23"/>
      <c r="H123" s="23"/>
      <c r="I123" s="23"/>
      <c r="J123" s="38" t="s">
        <v>1559</v>
      </c>
      <c r="K123" s="43" t="s">
        <v>557</v>
      </c>
      <c r="L123" s="43" t="s">
        <v>1372</v>
      </c>
      <c r="M123" s="44" t="s">
        <v>1191</v>
      </c>
      <c r="N123" s="44" t="s">
        <v>549</v>
      </c>
      <c r="O123" s="44">
        <v>2</v>
      </c>
      <c r="P123" s="44" t="s">
        <v>663</v>
      </c>
      <c r="Q123" s="32" t="s">
        <v>1192</v>
      </c>
      <c r="R123" s="32" t="s">
        <v>547</v>
      </c>
      <c r="S123" s="38"/>
    </row>
    <row r="124" ht="17.05" customHeight="1" spans="1:19">
      <c r="A124" s="22"/>
      <c r="B124" s="22"/>
      <c r="C124" s="23"/>
      <c r="D124" s="23"/>
      <c r="E124" s="23"/>
      <c r="F124" s="23"/>
      <c r="G124" s="23"/>
      <c r="H124" s="23"/>
      <c r="I124" s="23"/>
      <c r="J124" s="38"/>
      <c r="K124" s="45"/>
      <c r="L124" s="45"/>
      <c r="M124" s="44" t="s">
        <v>1560</v>
      </c>
      <c r="N124" s="44" t="s">
        <v>549</v>
      </c>
      <c r="O124" s="44">
        <v>2</v>
      </c>
      <c r="P124" s="44" t="s">
        <v>663</v>
      </c>
      <c r="Q124" s="32" t="s">
        <v>1194</v>
      </c>
      <c r="R124" s="32" t="s">
        <v>547</v>
      </c>
      <c r="S124" s="38"/>
    </row>
    <row r="125" ht="14.3" customHeight="1" spans="10:19">
      <c r="J125" s="38"/>
      <c r="K125" s="45"/>
      <c r="L125" s="45"/>
      <c r="M125" s="44" t="s">
        <v>1315</v>
      </c>
      <c r="N125" s="44" t="s">
        <v>549</v>
      </c>
      <c r="O125" s="44">
        <v>30000</v>
      </c>
      <c r="P125" s="44" t="s">
        <v>1561</v>
      </c>
      <c r="Q125" s="32" t="s">
        <v>1562</v>
      </c>
      <c r="R125" s="32" t="s">
        <v>547</v>
      </c>
      <c r="S125" s="38"/>
    </row>
    <row r="126" ht="14.3" customHeight="1" spans="10:19">
      <c r="J126" s="38"/>
      <c r="K126" s="45"/>
      <c r="L126" s="45"/>
      <c r="M126" s="44" t="s">
        <v>1563</v>
      </c>
      <c r="N126" s="44" t="s">
        <v>549</v>
      </c>
      <c r="O126" s="44">
        <v>2</v>
      </c>
      <c r="P126" s="44" t="s">
        <v>678</v>
      </c>
      <c r="Q126" s="32" t="s">
        <v>1564</v>
      </c>
      <c r="R126" s="32" t="s">
        <v>547</v>
      </c>
      <c r="S126" s="38"/>
    </row>
    <row r="127" ht="14.3" customHeight="1" spans="10:19">
      <c r="J127" s="38"/>
      <c r="K127" s="45"/>
      <c r="L127" s="45"/>
      <c r="M127" s="44" t="s">
        <v>1339</v>
      </c>
      <c r="N127" s="44" t="s">
        <v>549</v>
      </c>
      <c r="O127" s="44">
        <v>4</v>
      </c>
      <c r="P127" s="44" t="s">
        <v>1565</v>
      </c>
      <c r="Q127" s="32" t="s">
        <v>1566</v>
      </c>
      <c r="R127" s="32" t="s">
        <v>547</v>
      </c>
      <c r="S127" s="38"/>
    </row>
    <row r="128" ht="14.3" customHeight="1" spans="10:19">
      <c r="J128" s="38"/>
      <c r="K128" s="45"/>
      <c r="L128" s="45"/>
      <c r="M128" s="44" t="s">
        <v>1337</v>
      </c>
      <c r="N128" s="44" t="s">
        <v>549</v>
      </c>
      <c r="O128" s="44">
        <v>4</v>
      </c>
      <c r="P128" s="44" t="s">
        <v>1565</v>
      </c>
      <c r="Q128" s="32" t="s">
        <v>1567</v>
      </c>
      <c r="R128" s="32" t="s">
        <v>547</v>
      </c>
      <c r="S128" s="38"/>
    </row>
    <row r="129" ht="14.3" customHeight="1" spans="10:19">
      <c r="J129" s="38"/>
      <c r="K129" s="45"/>
      <c r="L129" s="45"/>
      <c r="M129" s="44" t="s">
        <v>1277</v>
      </c>
      <c r="N129" s="44" t="s">
        <v>549</v>
      </c>
      <c r="O129" s="44">
        <v>5</v>
      </c>
      <c r="P129" s="44" t="s">
        <v>638</v>
      </c>
      <c r="Q129" s="32" t="s">
        <v>1568</v>
      </c>
      <c r="R129" s="32" t="s">
        <v>547</v>
      </c>
      <c r="S129" s="38"/>
    </row>
    <row r="130" ht="14.3" customHeight="1" spans="10:19">
      <c r="J130" s="38"/>
      <c r="K130" s="45"/>
      <c r="L130" s="45"/>
      <c r="M130" s="44" t="s">
        <v>934</v>
      </c>
      <c r="N130" s="44" t="s">
        <v>549</v>
      </c>
      <c r="O130" s="44">
        <v>1</v>
      </c>
      <c r="P130" s="44" t="s">
        <v>678</v>
      </c>
      <c r="Q130" s="32" t="s">
        <v>1569</v>
      </c>
      <c r="R130" s="32" t="s">
        <v>547</v>
      </c>
      <c r="S130" s="38"/>
    </row>
    <row r="131" ht="14.3" customHeight="1" spans="10:19">
      <c r="J131" s="38"/>
      <c r="K131" s="45"/>
      <c r="L131" s="45"/>
      <c r="M131" s="44" t="s">
        <v>1236</v>
      </c>
      <c r="N131" s="44" t="s">
        <v>549</v>
      </c>
      <c r="O131" s="44">
        <v>1300</v>
      </c>
      <c r="P131" s="44" t="s">
        <v>907</v>
      </c>
      <c r="Q131" s="53" t="s">
        <v>1570</v>
      </c>
      <c r="R131" s="32" t="s">
        <v>547</v>
      </c>
      <c r="S131" s="38"/>
    </row>
    <row r="132" ht="14.3" customHeight="1" spans="10:19">
      <c r="J132" s="38"/>
      <c r="K132" s="45"/>
      <c r="L132" s="46"/>
      <c r="M132" s="44" t="s">
        <v>1571</v>
      </c>
      <c r="N132" s="44" t="s">
        <v>549</v>
      </c>
      <c r="O132" s="44">
        <v>300</v>
      </c>
      <c r="P132" s="44" t="s">
        <v>907</v>
      </c>
      <c r="Q132" s="32" t="s">
        <v>1572</v>
      </c>
      <c r="R132" s="32" t="s">
        <v>547</v>
      </c>
      <c r="S132" s="38"/>
    </row>
    <row r="133" ht="14.3" customHeight="1" spans="10:19">
      <c r="J133" s="38"/>
      <c r="K133" s="45"/>
      <c r="L133" s="43" t="s">
        <v>1375</v>
      </c>
      <c r="M133" s="44" t="s">
        <v>1573</v>
      </c>
      <c r="N133" s="44" t="s">
        <v>554</v>
      </c>
      <c r="O133" s="47">
        <v>6000</v>
      </c>
      <c r="P133" s="44" t="s">
        <v>1211</v>
      </c>
      <c r="Q133" s="44" t="s">
        <v>1574</v>
      </c>
      <c r="R133" s="32" t="s">
        <v>547</v>
      </c>
      <c r="S133" s="38"/>
    </row>
    <row r="134" ht="14.3" customHeight="1" spans="10:19">
      <c r="J134" s="38"/>
      <c r="K134" s="45"/>
      <c r="L134" s="45"/>
      <c r="M134" s="44" t="s">
        <v>1575</v>
      </c>
      <c r="N134" s="44" t="s">
        <v>554</v>
      </c>
      <c r="O134" s="47" t="s">
        <v>897</v>
      </c>
      <c r="P134" s="44" t="s">
        <v>552</v>
      </c>
      <c r="Q134" s="44" t="s">
        <v>1576</v>
      </c>
      <c r="R134" s="32" t="s">
        <v>547</v>
      </c>
      <c r="S134" s="38"/>
    </row>
    <row r="135" ht="14.3" customHeight="1" spans="10:19">
      <c r="J135" s="38"/>
      <c r="K135" s="45"/>
      <c r="L135" s="45"/>
      <c r="M135" s="44" t="s">
        <v>1345</v>
      </c>
      <c r="N135" s="44" t="s">
        <v>554</v>
      </c>
      <c r="O135" s="44" t="s">
        <v>1577</v>
      </c>
      <c r="P135" s="44" t="s">
        <v>552</v>
      </c>
      <c r="Q135" s="44" t="s">
        <v>1577</v>
      </c>
      <c r="R135" s="32" t="s">
        <v>547</v>
      </c>
      <c r="S135" s="38"/>
    </row>
    <row r="136" ht="14.3" customHeight="1" spans="6:19">
      <c r="F136" s="18" t="s">
        <v>1578</v>
      </c>
      <c r="J136" s="38"/>
      <c r="K136" s="45"/>
      <c r="L136" s="45"/>
      <c r="M136" s="44" t="s">
        <v>1284</v>
      </c>
      <c r="N136" s="44" t="s">
        <v>554</v>
      </c>
      <c r="O136" s="44" t="s">
        <v>1579</v>
      </c>
      <c r="P136" s="44" t="s">
        <v>552</v>
      </c>
      <c r="Q136" s="32" t="s">
        <v>1579</v>
      </c>
      <c r="R136" s="32" t="s">
        <v>547</v>
      </c>
      <c r="S136" s="38"/>
    </row>
    <row r="137" ht="19.5" spans="10:19">
      <c r="J137" s="38"/>
      <c r="K137" s="45"/>
      <c r="L137" s="46"/>
      <c r="M137" s="44" t="s">
        <v>1580</v>
      </c>
      <c r="N137" s="44" t="s">
        <v>554</v>
      </c>
      <c r="O137" s="44" t="s">
        <v>1581</v>
      </c>
      <c r="P137" s="44" t="s">
        <v>552</v>
      </c>
      <c r="Q137" s="44" t="s">
        <v>1581</v>
      </c>
      <c r="R137" s="32" t="s">
        <v>547</v>
      </c>
      <c r="S137" s="38"/>
    </row>
    <row r="138" ht="29.25" spans="10:19">
      <c r="J138" s="38"/>
      <c r="K138" s="45"/>
      <c r="L138" s="43" t="s">
        <v>1377</v>
      </c>
      <c r="M138" s="44" t="s">
        <v>1582</v>
      </c>
      <c r="N138" s="44" t="s">
        <v>554</v>
      </c>
      <c r="O138" s="44" t="s">
        <v>1583</v>
      </c>
      <c r="P138" s="44" t="s">
        <v>552</v>
      </c>
      <c r="Q138" s="32" t="s">
        <v>1583</v>
      </c>
      <c r="R138" s="32" t="s">
        <v>547</v>
      </c>
      <c r="S138" s="38"/>
    </row>
    <row r="139" ht="29.25" spans="10:19">
      <c r="J139" s="38"/>
      <c r="K139" s="45"/>
      <c r="L139" s="46"/>
      <c r="M139" s="44" t="s">
        <v>1584</v>
      </c>
      <c r="N139" s="44" t="s">
        <v>554</v>
      </c>
      <c r="O139" s="44" t="s">
        <v>1585</v>
      </c>
      <c r="P139" s="44" t="s">
        <v>552</v>
      </c>
      <c r="Q139" s="32" t="s">
        <v>1586</v>
      </c>
      <c r="R139" s="32" t="s">
        <v>547</v>
      </c>
      <c r="S139" s="38"/>
    </row>
    <row r="140" ht="29.25" spans="10:19">
      <c r="J140" s="38"/>
      <c r="K140" s="45"/>
      <c r="L140" s="43" t="s">
        <v>543</v>
      </c>
      <c r="M140" s="44" t="s">
        <v>1587</v>
      </c>
      <c r="N140" s="48" t="s">
        <v>1205</v>
      </c>
      <c r="O140" s="44">
        <v>456.06</v>
      </c>
      <c r="P140" s="44" t="s">
        <v>548</v>
      </c>
      <c r="Q140" s="32" t="s">
        <v>1227</v>
      </c>
      <c r="R140" s="32" t="s">
        <v>547</v>
      </c>
      <c r="S140" s="38"/>
    </row>
    <row r="141" ht="19.5" spans="10:19">
      <c r="J141" s="38"/>
      <c r="K141" s="43" t="s">
        <v>1380</v>
      </c>
      <c r="L141" s="43" t="s">
        <v>579</v>
      </c>
      <c r="M141" s="44" t="s">
        <v>1588</v>
      </c>
      <c r="N141" s="44" t="s">
        <v>554</v>
      </c>
      <c r="O141" s="44">
        <v>120</v>
      </c>
      <c r="P141" s="44" t="s">
        <v>548</v>
      </c>
      <c r="Q141" s="32" t="s">
        <v>1589</v>
      </c>
      <c r="R141" s="32" t="s">
        <v>547</v>
      </c>
      <c r="S141" s="38"/>
    </row>
    <row r="142" ht="29.25" spans="10:19">
      <c r="J142" s="38"/>
      <c r="K142" s="45"/>
      <c r="L142" s="45"/>
      <c r="M142" s="44" t="s">
        <v>1590</v>
      </c>
      <c r="N142" s="44" t="s">
        <v>554</v>
      </c>
      <c r="O142" s="44" t="s">
        <v>1591</v>
      </c>
      <c r="P142" s="44" t="s">
        <v>552</v>
      </c>
      <c r="Q142" s="32" t="s">
        <v>1591</v>
      </c>
      <c r="R142" s="32" t="s">
        <v>547</v>
      </c>
      <c r="S142" s="38"/>
    </row>
    <row r="143" ht="19.5" spans="10:19">
      <c r="J143" s="38"/>
      <c r="K143" s="45"/>
      <c r="L143" s="46"/>
      <c r="M143" s="44" t="s">
        <v>1592</v>
      </c>
      <c r="N143" s="44" t="s">
        <v>554</v>
      </c>
      <c r="O143" s="44" t="s">
        <v>1289</v>
      </c>
      <c r="P143" s="44" t="s">
        <v>552</v>
      </c>
      <c r="Q143" s="32" t="s">
        <v>1289</v>
      </c>
      <c r="R143" s="32" t="s">
        <v>547</v>
      </c>
      <c r="S143" s="38"/>
    </row>
    <row r="144" ht="48.75" spans="10:19">
      <c r="J144" s="38"/>
      <c r="K144" s="45"/>
      <c r="L144" s="43" t="s">
        <v>582</v>
      </c>
      <c r="M144" s="32" t="s">
        <v>1593</v>
      </c>
      <c r="N144" s="32" t="s">
        <v>554</v>
      </c>
      <c r="O144" s="32" t="s">
        <v>1183</v>
      </c>
      <c r="P144" s="44" t="s">
        <v>552</v>
      </c>
      <c r="Q144" s="32" t="s">
        <v>1593</v>
      </c>
      <c r="R144" s="32" t="s">
        <v>547</v>
      </c>
      <c r="S144" s="38"/>
    </row>
    <row r="145" ht="29.25" spans="10:19">
      <c r="J145" s="38"/>
      <c r="K145" s="45"/>
      <c r="L145" s="45"/>
      <c r="M145" s="32" t="s">
        <v>1594</v>
      </c>
      <c r="N145" s="44" t="s">
        <v>554</v>
      </c>
      <c r="O145" s="32" t="s">
        <v>1183</v>
      </c>
      <c r="P145" s="44" t="s">
        <v>552</v>
      </c>
      <c r="Q145" s="32" t="s">
        <v>1594</v>
      </c>
      <c r="R145" s="32" t="s">
        <v>547</v>
      </c>
      <c r="S145" s="38"/>
    </row>
    <row r="146" ht="29.25" spans="10:19">
      <c r="J146" s="38"/>
      <c r="K146" s="45"/>
      <c r="L146" s="46"/>
      <c r="M146" s="32" t="s">
        <v>1595</v>
      </c>
      <c r="N146" s="44" t="s">
        <v>554</v>
      </c>
      <c r="O146" s="32" t="s">
        <v>1183</v>
      </c>
      <c r="P146" s="44" t="s">
        <v>552</v>
      </c>
      <c r="Q146" s="32" t="s">
        <v>1595</v>
      </c>
      <c r="R146" s="32" t="s">
        <v>547</v>
      </c>
      <c r="S146" s="38"/>
    </row>
    <row r="147" ht="19.5" spans="10:19">
      <c r="J147" s="38"/>
      <c r="K147" s="45"/>
      <c r="L147" s="32" t="s">
        <v>586</v>
      </c>
      <c r="M147" s="44" t="s">
        <v>1596</v>
      </c>
      <c r="N147" s="44" t="s">
        <v>554</v>
      </c>
      <c r="O147" s="44" t="s">
        <v>1183</v>
      </c>
      <c r="P147" s="44" t="s">
        <v>552</v>
      </c>
      <c r="Q147" s="44" t="s">
        <v>1596</v>
      </c>
      <c r="R147" s="32" t="s">
        <v>547</v>
      </c>
      <c r="S147" s="38"/>
    </row>
    <row r="148" ht="29.25" spans="10:19">
      <c r="J148" s="38"/>
      <c r="K148" s="45"/>
      <c r="L148" s="43" t="s">
        <v>1384</v>
      </c>
      <c r="M148" s="32" t="s">
        <v>1597</v>
      </c>
      <c r="N148" s="44" t="s">
        <v>554</v>
      </c>
      <c r="O148" s="32" t="s">
        <v>1183</v>
      </c>
      <c r="P148" s="44" t="s">
        <v>552</v>
      </c>
      <c r="Q148" s="32" t="s">
        <v>1598</v>
      </c>
      <c r="R148" s="32" t="s">
        <v>547</v>
      </c>
      <c r="S148" s="38"/>
    </row>
    <row r="149" ht="29.25" spans="10:19">
      <c r="J149" s="38"/>
      <c r="K149" s="46"/>
      <c r="L149" s="46"/>
      <c r="M149" s="32" t="s">
        <v>1599</v>
      </c>
      <c r="N149" s="44" t="s">
        <v>554</v>
      </c>
      <c r="O149" s="44" t="s">
        <v>1183</v>
      </c>
      <c r="P149" s="44" t="s">
        <v>552</v>
      </c>
      <c r="Q149" s="32" t="s">
        <v>1599</v>
      </c>
      <c r="R149" s="32" t="s">
        <v>547</v>
      </c>
      <c r="S149" s="38"/>
    </row>
    <row r="150" spans="10:19">
      <c r="J150" s="38"/>
      <c r="K150" s="32" t="s">
        <v>573</v>
      </c>
      <c r="L150" s="32" t="s">
        <v>574</v>
      </c>
      <c r="M150" s="44" t="s">
        <v>1469</v>
      </c>
      <c r="N150" s="44" t="s">
        <v>1155</v>
      </c>
      <c r="O150" s="49">
        <v>95</v>
      </c>
      <c r="P150" s="44" t="s">
        <v>594</v>
      </c>
      <c r="Q150" s="32" t="s">
        <v>1600</v>
      </c>
      <c r="R150" s="32" t="s">
        <v>547</v>
      </c>
      <c r="S150" s="38"/>
    </row>
    <row r="151" ht="207" spans="10:19">
      <c r="J151" s="50" t="s">
        <v>1601</v>
      </c>
      <c r="K151" s="51" t="s">
        <v>1602</v>
      </c>
      <c r="L151" s="51" t="s">
        <v>558</v>
      </c>
      <c r="M151" s="51" t="s">
        <v>1603</v>
      </c>
      <c r="N151" s="50" t="s">
        <v>549</v>
      </c>
      <c r="O151" s="51" t="s">
        <v>1604</v>
      </c>
      <c r="P151" s="25" t="s">
        <v>562</v>
      </c>
      <c r="Q151" s="25" t="s">
        <v>1605</v>
      </c>
      <c r="R151" s="25" t="s">
        <v>1606</v>
      </c>
      <c r="S151" s="24"/>
    </row>
    <row r="152" ht="198" spans="10:19">
      <c r="J152" s="50"/>
      <c r="K152" s="51"/>
      <c r="L152" s="51" t="s">
        <v>568</v>
      </c>
      <c r="M152" s="51" t="s">
        <v>1607</v>
      </c>
      <c r="N152" s="50" t="s">
        <v>549</v>
      </c>
      <c r="O152" s="51" t="s">
        <v>1608</v>
      </c>
      <c r="P152" s="25" t="s">
        <v>594</v>
      </c>
      <c r="Q152" s="25" t="s">
        <v>1609</v>
      </c>
      <c r="R152" s="25" t="s">
        <v>1606</v>
      </c>
      <c r="S152" s="24"/>
    </row>
    <row r="153" ht="54" spans="10:19">
      <c r="J153" s="50"/>
      <c r="K153" s="51"/>
      <c r="L153" s="51" t="s">
        <v>563</v>
      </c>
      <c r="M153" s="51" t="s">
        <v>1610</v>
      </c>
      <c r="N153" s="50" t="s">
        <v>549</v>
      </c>
      <c r="O153" s="51" t="s">
        <v>1611</v>
      </c>
      <c r="P153" s="25" t="s">
        <v>594</v>
      </c>
      <c r="Q153" s="25" t="s">
        <v>1612</v>
      </c>
      <c r="R153" s="25" t="s">
        <v>1606</v>
      </c>
      <c r="S153" s="24"/>
    </row>
    <row r="154" ht="27" spans="10:19">
      <c r="J154" s="50"/>
      <c r="K154" s="51"/>
      <c r="L154" s="51" t="s">
        <v>543</v>
      </c>
      <c r="M154" s="51" t="s">
        <v>1613</v>
      </c>
      <c r="N154" s="50" t="s">
        <v>549</v>
      </c>
      <c r="O154" s="52">
        <v>1</v>
      </c>
      <c r="P154" s="25" t="s">
        <v>548</v>
      </c>
      <c r="Q154" s="25" t="s">
        <v>1398</v>
      </c>
      <c r="R154" s="25" t="s">
        <v>1606</v>
      </c>
      <c r="S154" s="24"/>
    </row>
    <row r="155" ht="36" spans="10:19">
      <c r="J155" s="50"/>
      <c r="K155" s="51" t="s">
        <v>1614</v>
      </c>
      <c r="L155" s="51" t="s">
        <v>1615</v>
      </c>
      <c r="M155" s="51" t="s">
        <v>1616</v>
      </c>
      <c r="N155" s="51" t="s">
        <v>554</v>
      </c>
      <c r="O155" s="51" t="s">
        <v>1617</v>
      </c>
      <c r="P155" s="25" t="s">
        <v>552</v>
      </c>
      <c r="Q155" s="25" t="s">
        <v>1618</v>
      </c>
      <c r="R155" s="25" t="s">
        <v>1606</v>
      </c>
      <c r="S155" s="24"/>
    </row>
    <row r="156" ht="36" spans="10:19">
      <c r="J156" s="50"/>
      <c r="K156" s="51"/>
      <c r="L156" s="51" t="s">
        <v>1619</v>
      </c>
      <c r="M156" s="51" t="s">
        <v>1620</v>
      </c>
      <c r="N156" s="51" t="s">
        <v>554</v>
      </c>
      <c r="O156" s="51" t="s">
        <v>704</v>
      </c>
      <c r="P156" s="25" t="s">
        <v>552</v>
      </c>
      <c r="Q156" s="25" t="s">
        <v>1381</v>
      </c>
      <c r="R156" s="25" t="s">
        <v>1606</v>
      </c>
      <c r="S156" s="24"/>
    </row>
    <row r="157" spans="10:19">
      <c r="J157" s="50"/>
      <c r="K157" s="51"/>
      <c r="L157" s="51" t="s">
        <v>1621</v>
      </c>
      <c r="M157" s="51" t="s">
        <v>1622</v>
      </c>
      <c r="N157" s="51" t="s">
        <v>554</v>
      </c>
      <c r="O157" s="51" t="s">
        <v>1623</v>
      </c>
      <c r="P157" s="25" t="s">
        <v>552</v>
      </c>
      <c r="Q157" s="25" t="s">
        <v>1624</v>
      </c>
      <c r="R157" s="25" t="s">
        <v>1606</v>
      </c>
      <c r="S157" s="24"/>
    </row>
    <row r="158" ht="18" spans="10:19">
      <c r="J158" s="50"/>
      <c r="K158" s="51"/>
      <c r="L158" s="51" t="s">
        <v>1625</v>
      </c>
      <c r="M158" s="51" t="s">
        <v>1626</v>
      </c>
      <c r="N158" s="51" t="s">
        <v>554</v>
      </c>
      <c r="O158" s="51" t="s">
        <v>1432</v>
      </c>
      <c r="P158" s="25" t="s">
        <v>552</v>
      </c>
      <c r="Q158" s="25" t="s">
        <v>589</v>
      </c>
      <c r="R158" s="25" t="s">
        <v>1606</v>
      </c>
      <c r="S158" s="24"/>
    </row>
    <row r="159" ht="27" spans="10:19">
      <c r="J159" s="50"/>
      <c r="K159" s="51"/>
      <c r="L159" s="51" t="s">
        <v>670</v>
      </c>
      <c r="M159" s="51" t="s">
        <v>1627</v>
      </c>
      <c r="N159" s="51" t="s">
        <v>549</v>
      </c>
      <c r="O159" s="52">
        <v>0.95</v>
      </c>
      <c r="P159" s="25" t="s">
        <v>594</v>
      </c>
      <c r="Q159" s="25" t="s">
        <v>1628</v>
      </c>
      <c r="R159" s="25" t="s">
        <v>1606</v>
      </c>
      <c r="S159" s="24"/>
    </row>
  </sheetData>
  <mergeCells count="176">
    <mergeCell ref="A2:S2"/>
    <mergeCell ref="A3:S3"/>
    <mergeCell ref="Q4:S4"/>
    <mergeCell ref="C5:I5"/>
    <mergeCell ref="D6:G6"/>
    <mergeCell ref="H6:I6"/>
    <mergeCell ref="M15:N15"/>
    <mergeCell ref="A5:A7"/>
    <mergeCell ref="A8:A16"/>
    <mergeCell ref="A17:A25"/>
    <mergeCell ref="A26:A34"/>
    <mergeCell ref="A35:A43"/>
    <mergeCell ref="A44:A52"/>
    <mergeCell ref="A53:A61"/>
    <mergeCell ref="A62:A70"/>
    <mergeCell ref="A71:A79"/>
    <mergeCell ref="A80:A88"/>
    <mergeCell ref="A89:A97"/>
    <mergeCell ref="A98:A106"/>
    <mergeCell ref="A107:A115"/>
    <mergeCell ref="A116:A124"/>
    <mergeCell ref="B5:B7"/>
    <mergeCell ref="B8:B16"/>
    <mergeCell ref="B17:B25"/>
    <mergeCell ref="B26:B34"/>
    <mergeCell ref="B35:B43"/>
    <mergeCell ref="B44:B52"/>
    <mergeCell ref="B53:B61"/>
    <mergeCell ref="B62:B70"/>
    <mergeCell ref="B71:B79"/>
    <mergeCell ref="B80:B88"/>
    <mergeCell ref="B89:B97"/>
    <mergeCell ref="B98:B106"/>
    <mergeCell ref="B107:B115"/>
    <mergeCell ref="B116:B124"/>
    <mergeCell ref="C6:C7"/>
    <mergeCell ref="C8:C16"/>
    <mergeCell ref="C17:C25"/>
    <mergeCell ref="C26:C34"/>
    <mergeCell ref="C35:C43"/>
    <mergeCell ref="C44:C52"/>
    <mergeCell ref="C53:C61"/>
    <mergeCell ref="C62:C70"/>
    <mergeCell ref="C71:C79"/>
    <mergeCell ref="C80:C88"/>
    <mergeCell ref="C89:C97"/>
    <mergeCell ref="C98:C106"/>
    <mergeCell ref="C107:C115"/>
    <mergeCell ref="C116:C124"/>
    <mergeCell ref="D8:D16"/>
    <mergeCell ref="D17:D25"/>
    <mergeCell ref="D26:D34"/>
    <mergeCell ref="D35:D43"/>
    <mergeCell ref="D44:D52"/>
    <mergeCell ref="D53:D61"/>
    <mergeCell ref="D62:D70"/>
    <mergeCell ref="D71:D79"/>
    <mergeCell ref="D80:D88"/>
    <mergeCell ref="D89:D97"/>
    <mergeCell ref="D98:D106"/>
    <mergeCell ref="D107:D115"/>
    <mergeCell ref="D116:D124"/>
    <mergeCell ref="E8:E16"/>
    <mergeCell ref="E17:E25"/>
    <mergeCell ref="E26:E34"/>
    <mergeCell ref="E35:E43"/>
    <mergeCell ref="E44:E52"/>
    <mergeCell ref="E53:E61"/>
    <mergeCell ref="E62:E70"/>
    <mergeCell ref="E71:E79"/>
    <mergeCell ref="E80:E88"/>
    <mergeCell ref="E89:E97"/>
    <mergeCell ref="E98:E106"/>
    <mergeCell ref="E107:E115"/>
    <mergeCell ref="E116:E124"/>
    <mergeCell ref="F8:F16"/>
    <mergeCell ref="F17:F25"/>
    <mergeCell ref="F26:F34"/>
    <mergeCell ref="F35:F43"/>
    <mergeCell ref="F44:F52"/>
    <mergeCell ref="F53:F61"/>
    <mergeCell ref="F62:F70"/>
    <mergeCell ref="F71:F79"/>
    <mergeCell ref="F80:F88"/>
    <mergeCell ref="F89:F97"/>
    <mergeCell ref="F98:F106"/>
    <mergeCell ref="F107:F115"/>
    <mergeCell ref="F116:F124"/>
    <mergeCell ref="G8:G16"/>
    <mergeCell ref="G17:G25"/>
    <mergeCell ref="G26:G34"/>
    <mergeCell ref="G35:G43"/>
    <mergeCell ref="G44:G52"/>
    <mergeCell ref="G53:G61"/>
    <mergeCell ref="G62:G70"/>
    <mergeCell ref="G71:G79"/>
    <mergeCell ref="G80:G88"/>
    <mergeCell ref="G89:G97"/>
    <mergeCell ref="G98:G106"/>
    <mergeCell ref="G107:G115"/>
    <mergeCell ref="G116:G124"/>
    <mergeCell ref="H8:H16"/>
    <mergeCell ref="H17:H25"/>
    <mergeCell ref="H26:H34"/>
    <mergeCell ref="H35:H43"/>
    <mergeCell ref="H44:H52"/>
    <mergeCell ref="H53:H61"/>
    <mergeCell ref="H62:H70"/>
    <mergeCell ref="H71:H79"/>
    <mergeCell ref="H80:H88"/>
    <mergeCell ref="H89:H97"/>
    <mergeCell ref="H98:H106"/>
    <mergeCell ref="H107:H115"/>
    <mergeCell ref="H116:H124"/>
    <mergeCell ref="I8:I16"/>
    <mergeCell ref="I17:I25"/>
    <mergeCell ref="I26:I34"/>
    <mergeCell ref="I35:I43"/>
    <mergeCell ref="I44:I52"/>
    <mergeCell ref="I53:I61"/>
    <mergeCell ref="I62:I70"/>
    <mergeCell ref="I71:I79"/>
    <mergeCell ref="I80:I88"/>
    <mergeCell ref="I89:I97"/>
    <mergeCell ref="I98:I106"/>
    <mergeCell ref="I107:I115"/>
    <mergeCell ref="I116:I124"/>
    <mergeCell ref="J5:J7"/>
    <mergeCell ref="J8:J16"/>
    <mergeCell ref="J17:J25"/>
    <mergeCell ref="J26:J34"/>
    <mergeCell ref="J35:J43"/>
    <mergeCell ref="J44:J52"/>
    <mergeCell ref="J53:J65"/>
    <mergeCell ref="J66:J74"/>
    <mergeCell ref="J75:J85"/>
    <mergeCell ref="J86:J99"/>
    <mergeCell ref="J100:J108"/>
    <mergeCell ref="J109:J122"/>
    <mergeCell ref="J123:J150"/>
    <mergeCell ref="J151:J159"/>
    <mergeCell ref="K8:K11"/>
    <mergeCell ref="K12:K15"/>
    <mergeCell ref="K17:K20"/>
    <mergeCell ref="K21:K24"/>
    <mergeCell ref="K26:K29"/>
    <mergeCell ref="K30:K33"/>
    <mergeCell ref="K35:K38"/>
    <mergeCell ref="K39:K42"/>
    <mergeCell ref="K44:K47"/>
    <mergeCell ref="K48:K51"/>
    <mergeCell ref="K53:K60"/>
    <mergeCell ref="K61:K64"/>
    <mergeCell ref="K66:K69"/>
    <mergeCell ref="K70:K73"/>
    <mergeCell ref="K75:K79"/>
    <mergeCell ref="K80:K84"/>
    <mergeCell ref="K86:K94"/>
    <mergeCell ref="K95:K98"/>
    <mergeCell ref="K100:K103"/>
    <mergeCell ref="K104:K107"/>
    <mergeCell ref="K109:K117"/>
    <mergeCell ref="K118:K121"/>
    <mergeCell ref="K123:K140"/>
    <mergeCell ref="K141:K149"/>
    <mergeCell ref="K151:K154"/>
    <mergeCell ref="K155:K159"/>
    <mergeCell ref="L53:L56"/>
    <mergeCell ref="L57:L58"/>
    <mergeCell ref="L123:L132"/>
    <mergeCell ref="L133:L137"/>
    <mergeCell ref="L138:L139"/>
    <mergeCell ref="L141:L143"/>
    <mergeCell ref="L144:L146"/>
    <mergeCell ref="L148:L149"/>
    <mergeCell ref="K5:S6"/>
  </mergeCells>
  <printOptions horizontalCentered="1"/>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4"/>
  <sheetViews>
    <sheetView topLeftCell="A84" workbookViewId="0">
      <selection activeCell="M17" sqref="M17"/>
    </sheetView>
  </sheetViews>
  <sheetFormatPr defaultColWidth="9" defaultRowHeight="13.5"/>
  <cols>
    <col min="5" max="5" width="14.875" customWidth="1"/>
  </cols>
  <sheetData>
    <row r="1" ht="22.5" spans="1:9">
      <c r="A1" s="1"/>
      <c r="B1" s="1"/>
      <c r="C1" s="1"/>
      <c r="D1" s="1"/>
      <c r="E1" s="1"/>
      <c r="F1" s="1"/>
      <c r="G1" s="1"/>
      <c r="H1" s="1"/>
      <c r="I1" s="16" t="s">
        <v>1629</v>
      </c>
    </row>
    <row r="2" ht="21.75" spans="1:9">
      <c r="A2" s="2" t="s">
        <v>30</v>
      </c>
      <c r="B2" s="2"/>
      <c r="C2" s="2"/>
      <c r="D2" s="2"/>
      <c r="E2" s="2"/>
      <c r="F2" s="2"/>
      <c r="G2" s="2"/>
      <c r="H2" s="2"/>
      <c r="I2" s="2"/>
    </row>
    <row r="3" ht="22.5" spans="1:9">
      <c r="A3" s="3" t="s">
        <v>1630</v>
      </c>
      <c r="B3" s="3"/>
      <c r="C3" s="3"/>
      <c r="D3" s="3"/>
      <c r="E3" s="3"/>
      <c r="F3" s="3"/>
      <c r="G3" s="3"/>
      <c r="H3" s="3"/>
      <c r="I3" s="17" t="s">
        <v>33</v>
      </c>
    </row>
    <row r="4" spans="1:9">
      <c r="A4" s="4" t="s">
        <v>183</v>
      </c>
      <c r="B4" s="4"/>
      <c r="C4" s="4"/>
      <c r="D4" s="4" t="s">
        <v>184</v>
      </c>
      <c r="E4" s="4" t="s">
        <v>185</v>
      </c>
      <c r="F4" s="4" t="s">
        <v>186</v>
      </c>
      <c r="G4" s="4"/>
      <c r="H4" s="4"/>
      <c r="I4" s="4"/>
    </row>
    <row r="5" spans="1:9">
      <c r="A5" s="4"/>
      <c r="B5" s="4"/>
      <c r="C5" s="4"/>
      <c r="D5" s="4"/>
      <c r="E5" s="4"/>
      <c r="F5" s="4" t="s">
        <v>138</v>
      </c>
      <c r="G5" s="4" t="s">
        <v>301</v>
      </c>
      <c r="H5" s="4"/>
      <c r="I5" s="4" t="s">
        <v>302</v>
      </c>
    </row>
    <row r="6" ht="21" spans="1:9">
      <c r="A6" s="4" t="s">
        <v>191</v>
      </c>
      <c r="B6" s="4" t="s">
        <v>192</v>
      </c>
      <c r="C6" s="4" t="s">
        <v>193</v>
      </c>
      <c r="D6" s="4"/>
      <c r="E6" s="4"/>
      <c r="F6" s="4"/>
      <c r="G6" s="4" t="s">
        <v>279</v>
      </c>
      <c r="H6" s="4" t="s">
        <v>271</v>
      </c>
      <c r="I6" s="4"/>
    </row>
    <row r="7" spans="1:9">
      <c r="A7" s="5"/>
      <c r="B7" s="5"/>
      <c r="C7" s="5"/>
      <c r="D7" s="6"/>
      <c r="E7" s="6" t="s">
        <v>138</v>
      </c>
      <c r="F7" s="7">
        <v>5188.940382</v>
      </c>
      <c r="G7" s="7">
        <v>4418.189952</v>
      </c>
      <c r="H7" s="7">
        <v>0</v>
      </c>
      <c r="I7" s="7">
        <v>770.75043</v>
      </c>
    </row>
    <row r="8" ht="19.5" spans="1:9">
      <c r="A8" s="5"/>
      <c r="B8" s="5"/>
      <c r="C8" s="5"/>
      <c r="D8" s="8" t="s">
        <v>2</v>
      </c>
      <c r="E8" s="8" t="s">
        <v>4</v>
      </c>
      <c r="F8" s="7">
        <v>5188.940382</v>
      </c>
      <c r="G8" s="7">
        <v>4418.189952</v>
      </c>
      <c r="H8" s="7">
        <v>0</v>
      </c>
      <c r="I8" s="7">
        <v>770.75043</v>
      </c>
    </row>
    <row r="9" ht="19.5" spans="1:9">
      <c r="A9" s="5"/>
      <c r="B9" s="5"/>
      <c r="C9" s="5"/>
      <c r="D9" s="9" t="s">
        <v>156</v>
      </c>
      <c r="E9" s="9" t="s">
        <v>157</v>
      </c>
      <c r="F9" s="7">
        <v>558.597588</v>
      </c>
      <c r="G9" s="7">
        <v>443.547744</v>
      </c>
      <c r="H9" s="7">
        <v>0</v>
      </c>
      <c r="I9" s="7">
        <v>115.049844</v>
      </c>
    </row>
    <row r="10" spans="1:9">
      <c r="A10" s="10" t="s">
        <v>219</v>
      </c>
      <c r="B10" s="10"/>
      <c r="C10" s="10"/>
      <c r="D10" s="6" t="s">
        <v>303</v>
      </c>
      <c r="E10" s="6" t="s">
        <v>304</v>
      </c>
      <c r="F10" s="7">
        <v>430.315044</v>
      </c>
      <c r="G10" s="7">
        <v>319.8552</v>
      </c>
      <c r="H10" s="7">
        <v>0</v>
      </c>
      <c r="I10" s="7">
        <v>110.459844</v>
      </c>
    </row>
    <row r="11" spans="1:9">
      <c r="A11" s="10" t="s">
        <v>219</v>
      </c>
      <c r="B11" s="11" t="s">
        <v>211</v>
      </c>
      <c r="C11" s="10"/>
      <c r="D11" s="6" t="s">
        <v>305</v>
      </c>
      <c r="E11" s="6" t="s">
        <v>306</v>
      </c>
      <c r="F11" s="7">
        <v>430.315044</v>
      </c>
      <c r="G11" s="7">
        <v>319.8552</v>
      </c>
      <c r="H11" s="7">
        <v>0</v>
      </c>
      <c r="I11" s="7">
        <v>110.459844</v>
      </c>
    </row>
    <row r="12" spans="1:9">
      <c r="A12" s="12" t="s">
        <v>219</v>
      </c>
      <c r="B12" s="12" t="s">
        <v>211</v>
      </c>
      <c r="C12" s="12" t="s">
        <v>211</v>
      </c>
      <c r="D12" s="13" t="s">
        <v>307</v>
      </c>
      <c r="E12" s="5" t="s">
        <v>308</v>
      </c>
      <c r="F12" s="14">
        <v>430.315044</v>
      </c>
      <c r="G12" s="15">
        <v>319.8552</v>
      </c>
      <c r="H12" s="15"/>
      <c r="I12" s="15">
        <v>110.459844</v>
      </c>
    </row>
    <row r="13" spans="1:9">
      <c r="A13" s="10" t="s">
        <v>219</v>
      </c>
      <c r="B13" s="11" t="s">
        <v>225</v>
      </c>
      <c r="C13" s="10"/>
      <c r="D13" s="6" t="s">
        <v>309</v>
      </c>
      <c r="E13" s="6" t="s">
        <v>229</v>
      </c>
      <c r="F13" s="7">
        <v>0</v>
      </c>
      <c r="G13" s="7">
        <v>0</v>
      </c>
      <c r="H13" s="7">
        <v>0</v>
      </c>
      <c r="I13" s="7">
        <v>0</v>
      </c>
    </row>
    <row r="14" spans="1:9">
      <c r="A14" s="12" t="s">
        <v>219</v>
      </c>
      <c r="B14" s="12" t="s">
        <v>225</v>
      </c>
      <c r="C14" s="12" t="s">
        <v>211</v>
      </c>
      <c r="D14" s="13" t="s">
        <v>310</v>
      </c>
      <c r="E14" s="5" t="s">
        <v>311</v>
      </c>
      <c r="F14" s="14"/>
      <c r="G14" s="15"/>
      <c r="H14" s="15"/>
      <c r="I14" s="15"/>
    </row>
    <row r="15" spans="1:9">
      <c r="A15" s="10" t="s">
        <v>194</v>
      </c>
      <c r="B15" s="10"/>
      <c r="C15" s="10"/>
      <c r="D15" s="6" t="s">
        <v>312</v>
      </c>
      <c r="E15" s="6" t="s">
        <v>313</v>
      </c>
      <c r="F15" s="7">
        <v>54.806832</v>
      </c>
      <c r="G15" s="7">
        <v>50.216832</v>
      </c>
      <c r="H15" s="7">
        <v>0</v>
      </c>
      <c r="I15" s="7">
        <v>4.59</v>
      </c>
    </row>
    <row r="16" ht="19.5" spans="1:9">
      <c r="A16" s="10" t="s">
        <v>194</v>
      </c>
      <c r="B16" s="11" t="s">
        <v>196</v>
      </c>
      <c r="C16" s="10"/>
      <c r="D16" s="6" t="s">
        <v>314</v>
      </c>
      <c r="E16" s="6" t="s">
        <v>315</v>
      </c>
      <c r="F16" s="7">
        <v>50.216832</v>
      </c>
      <c r="G16" s="7">
        <v>50.216832</v>
      </c>
      <c r="H16" s="7">
        <v>0</v>
      </c>
      <c r="I16" s="7">
        <v>0</v>
      </c>
    </row>
    <row r="17" ht="19.5" spans="1:9">
      <c r="A17" s="12" t="s">
        <v>194</v>
      </c>
      <c r="B17" s="12" t="s">
        <v>196</v>
      </c>
      <c r="C17" s="12" t="s">
        <v>196</v>
      </c>
      <c r="D17" s="13" t="s">
        <v>316</v>
      </c>
      <c r="E17" s="5" t="s">
        <v>317</v>
      </c>
      <c r="F17" s="14">
        <v>50.216832</v>
      </c>
      <c r="G17" s="15">
        <v>50.216832</v>
      </c>
      <c r="H17" s="15"/>
      <c r="I17" s="15"/>
    </row>
    <row r="18" spans="1:9">
      <c r="A18" s="10" t="s">
        <v>194</v>
      </c>
      <c r="B18" s="11" t="s">
        <v>201</v>
      </c>
      <c r="C18" s="10"/>
      <c r="D18" s="6" t="s">
        <v>318</v>
      </c>
      <c r="E18" s="6" t="s">
        <v>319</v>
      </c>
      <c r="F18" s="7">
        <v>4.59</v>
      </c>
      <c r="G18" s="7">
        <v>0</v>
      </c>
      <c r="H18" s="7">
        <v>0</v>
      </c>
      <c r="I18" s="7">
        <v>4.59</v>
      </c>
    </row>
    <row r="19" spans="1:9">
      <c r="A19" s="12" t="s">
        <v>194</v>
      </c>
      <c r="B19" s="12" t="s">
        <v>201</v>
      </c>
      <c r="C19" s="12" t="s">
        <v>204</v>
      </c>
      <c r="D19" s="13" t="s">
        <v>320</v>
      </c>
      <c r="E19" s="5" t="s">
        <v>321</v>
      </c>
      <c r="F19" s="14">
        <v>4.59</v>
      </c>
      <c r="G19" s="15"/>
      <c r="H19" s="15"/>
      <c r="I19" s="15">
        <v>4.59</v>
      </c>
    </row>
    <row r="20" spans="1:9">
      <c r="A20" s="10" t="s">
        <v>207</v>
      </c>
      <c r="B20" s="10"/>
      <c r="C20" s="10"/>
      <c r="D20" s="6" t="s">
        <v>322</v>
      </c>
      <c r="E20" s="6" t="s">
        <v>323</v>
      </c>
      <c r="F20" s="7">
        <v>35.813088</v>
      </c>
      <c r="G20" s="7">
        <v>35.813088</v>
      </c>
      <c r="H20" s="7">
        <v>0</v>
      </c>
      <c r="I20" s="7">
        <v>0</v>
      </c>
    </row>
    <row r="21" spans="1:9">
      <c r="A21" s="10" t="s">
        <v>207</v>
      </c>
      <c r="B21" s="11" t="s">
        <v>201</v>
      </c>
      <c r="C21" s="10"/>
      <c r="D21" s="6" t="s">
        <v>324</v>
      </c>
      <c r="E21" s="6" t="s">
        <v>325</v>
      </c>
      <c r="F21" s="7">
        <v>23.25888</v>
      </c>
      <c r="G21" s="7">
        <v>23.25888</v>
      </c>
      <c r="H21" s="7">
        <v>0</v>
      </c>
      <c r="I21" s="7">
        <v>0</v>
      </c>
    </row>
    <row r="22" spans="1:9">
      <c r="A22" s="12" t="s">
        <v>207</v>
      </c>
      <c r="B22" s="12" t="s">
        <v>201</v>
      </c>
      <c r="C22" s="12" t="s">
        <v>211</v>
      </c>
      <c r="D22" s="13" t="s">
        <v>326</v>
      </c>
      <c r="E22" s="5" t="s">
        <v>327</v>
      </c>
      <c r="F22" s="14">
        <v>23.25888</v>
      </c>
      <c r="G22" s="15">
        <v>23.25888</v>
      </c>
      <c r="H22" s="15"/>
      <c r="I22" s="15"/>
    </row>
    <row r="23" spans="1:9">
      <c r="A23" s="10" t="s">
        <v>207</v>
      </c>
      <c r="B23" s="11" t="s">
        <v>214</v>
      </c>
      <c r="C23" s="10"/>
      <c r="D23" s="6" t="s">
        <v>328</v>
      </c>
      <c r="E23" s="6" t="s">
        <v>329</v>
      </c>
      <c r="F23" s="7">
        <v>12.554208</v>
      </c>
      <c r="G23" s="7">
        <v>12.554208</v>
      </c>
      <c r="H23" s="7">
        <v>0</v>
      </c>
      <c r="I23" s="7">
        <v>0</v>
      </c>
    </row>
    <row r="24" ht="19.5" spans="1:9">
      <c r="A24" s="12" t="s">
        <v>207</v>
      </c>
      <c r="B24" s="12" t="s">
        <v>214</v>
      </c>
      <c r="C24" s="12" t="s">
        <v>204</v>
      </c>
      <c r="D24" s="13" t="s">
        <v>330</v>
      </c>
      <c r="E24" s="5" t="s">
        <v>331</v>
      </c>
      <c r="F24" s="14">
        <v>12.554208</v>
      </c>
      <c r="G24" s="15">
        <v>12.554208</v>
      </c>
      <c r="H24" s="15"/>
      <c r="I24" s="15"/>
    </row>
    <row r="25" spans="1:9">
      <c r="A25" s="10" t="s">
        <v>230</v>
      </c>
      <c r="B25" s="10"/>
      <c r="C25" s="10"/>
      <c r="D25" s="6" t="s">
        <v>332</v>
      </c>
      <c r="E25" s="6" t="s">
        <v>333</v>
      </c>
      <c r="F25" s="7">
        <v>37.662624</v>
      </c>
      <c r="G25" s="7">
        <v>37.662624</v>
      </c>
      <c r="H25" s="7">
        <v>0</v>
      </c>
      <c r="I25" s="7">
        <v>0</v>
      </c>
    </row>
    <row r="26" spans="1:9">
      <c r="A26" s="10" t="s">
        <v>230</v>
      </c>
      <c r="B26" s="11" t="s">
        <v>225</v>
      </c>
      <c r="C26" s="10"/>
      <c r="D26" s="6" t="s">
        <v>334</v>
      </c>
      <c r="E26" s="6" t="s">
        <v>335</v>
      </c>
      <c r="F26" s="7">
        <v>37.662624</v>
      </c>
      <c r="G26" s="7">
        <v>37.662624</v>
      </c>
      <c r="H26" s="7">
        <v>0</v>
      </c>
      <c r="I26" s="7">
        <v>0</v>
      </c>
    </row>
    <row r="27" spans="1:9">
      <c r="A27" s="12" t="s">
        <v>230</v>
      </c>
      <c r="B27" s="12" t="s">
        <v>225</v>
      </c>
      <c r="C27" s="12" t="s">
        <v>211</v>
      </c>
      <c r="D27" s="13" t="s">
        <v>336</v>
      </c>
      <c r="E27" s="5" t="s">
        <v>337</v>
      </c>
      <c r="F27" s="14">
        <v>37.662624</v>
      </c>
      <c r="G27" s="15">
        <v>37.662624</v>
      </c>
      <c r="H27" s="15"/>
      <c r="I27" s="15"/>
    </row>
    <row r="28" ht="19.5" spans="1:9">
      <c r="A28" s="5"/>
      <c r="B28" s="5"/>
      <c r="C28" s="5"/>
      <c r="D28" s="9" t="s">
        <v>158</v>
      </c>
      <c r="E28" s="9" t="s">
        <v>159</v>
      </c>
      <c r="F28" s="7">
        <v>977.227506</v>
      </c>
      <c r="G28" s="7">
        <v>772.146144</v>
      </c>
      <c r="H28" s="7">
        <v>0</v>
      </c>
      <c r="I28" s="7">
        <v>205.081362</v>
      </c>
    </row>
    <row r="29" spans="1:9">
      <c r="A29" s="10" t="s">
        <v>219</v>
      </c>
      <c r="B29" s="10"/>
      <c r="C29" s="10"/>
      <c r="D29" s="6" t="s">
        <v>303</v>
      </c>
      <c r="E29" s="6" t="s">
        <v>304</v>
      </c>
      <c r="F29" s="7">
        <v>765.196962</v>
      </c>
      <c r="G29" s="7">
        <v>560.1156</v>
      </c>
      <c r="H29" s="7">
        <v>0</v>
      </c>
      <c r="I29" s="7">
        <v>205.081362</v>
      </c>
    </row>
    <row r="30" spans="1:9">
      <c r="A30" s="10" t="s">
        <v>219</v>
      </c>
      <c r="B30" s="11" t="s">
        <v>211</v>
      </c>
      <c r="C30" s="10"/>
      <c r="D30" s="6" t="s">
        <v>305</v>
      </c>
      <c r="E30" s="6" t="s">
        <v>306</v>
      </c>
      <c r="F30" s="7">
        <v>765.196962</v>
      </c>
      <c r="G30" s="7">
        <v>560.1156</v>
      </c>
      <c r="H30" s="7">
        <v>0</v>
      </c>
      <c r="I30" s="7">
        <v>205.081362</v>
      </c>
    </row>
    <row r="31" spans="1:9">
      <c r="A31" s="12" t="s">
        <v>219</v>
      </c>
      <c r="B31" s="12" t="s">
        <v>211</v>
      </c>
      <c r="C31" s="12" t="s">
        <v>236</v>
      </c>
      <c r="D31" s="13" t="s">
        <v>338</v>
      </c>
      <c r="E31" s="5" t="s">
        <v>339</v>
      </c>
      <c r="F31" s="14">
        <v>765.196962</v>
      </c>
      <c r="G31" s="15">
        <v>560.1156</v>
      </c>
      <c r="H31" s="15"/>
      <c r="I31" s="15">
        <v>205.081362</v>
      </c>
    </row>
    <row r="32" spans="1:9">
      <c r="A32" s="10" t="s">
        <v>219</v>
      </c>
      <c r="B32" s="11" t="s">
        <v>225</v>
      </c>
      <c r="C32" s="10"/>
      <c r="D32" s="6" t="s">
        <v>309</v>
      </c>
      <c r="E32" s="6" t="s">
        <v>229</v>
      </c>
      <c r="F32" s="7">
        <v>0</v>
      </c>
      <c r="G32" s="7">
        <v>0</v>
      </c>
      <c r="H32" s="7">
        <v>0</v>
      </c>
      <c r="I32" s="7">
        <v>0</v>
      </c>
    </row>
    <row r="33" spans="1:9">
      <c r="A33" s="12" t="s">
        <v>219</v>
      </c>
      <c r="B33" s="12" t="s">
        <v>225</v>
      </c>
      <c r="C33" s="12" t="s">
        <v>211</v>
      </c>
      <c r="D33" s="13" t="s">
        <v>310</v>
      </c>
      <c r="E33" s="5" t="s">
        <v>311</v>
      </c>
      <c r="F33" s="14"/>
      <c r="G33" s="15"/>
      <c r="H33" s="15"/>
      <c r="I33" s="15"/>
    </row>
    <row r="34" spans="1:9">
      <c r="A34" s="10" t="s">
        <v>194</v>
      </c>
      <c r="B34" s="10"/>
      <c r="C34" s="10"/>
      <c r="D34" s="6" t="s">
        <v>312</v>
      </c>
      <c r="E34" s="6" t="s">
        <v>313</v>
      </c>
      <c r="F34" s="7">
        <v>89.618496</v>
      </c>
      <c r="G34" s="7">
        <v>89.618496</v>
      </c>
      <c r="H34" s="7">
        <v>0</v>
      </c>
      <c r="I34" s="7">
        <v>0</v>
      </c>
    </row>
    <row r="35" ht="19.5" spans="1:9">
      <c r="A35" s="10" t="s">
        <v>194</v>
      </c>
      <c r="B35" s="11" t="s">
        <v>196</v>
      </c>
      <c r="C35" s="10"/>
      <c r="D35" s="6" t="s">
        <v>314</v>
      </c>
      <c r="E35" s="6" t="s">
        <v>315</v>
      </c>
      <c r="F35" s="7">
        <v>89.618496</v>
      </c>
      <c r="G35" s="7">
        <v>89.618496</v>
      </c>
      <c r="H35" s="7">
        <v>0</v>
      </c>
      <c r="I35" s="7">
        <v>0</v>
      </c>
    </row>
    <row r="36" ht="19.5" spans="1:9">
      <c r="A36" s="12" t="s">
        <v>194</v>
      </c>
      <c r="B36" s="12" t="s">
        <v>196</v>
      </c>
      <c r="C36" s="12" t="s">
        <v>196</v>
      </c>
      <c r="D36" s="13" t="s">
        <v>316</v>
      </c>
      <c r="E36" s="5" t="s">
        <v>317</v>
      </c>
      <c r="F36" s="14">
        <v>89.618496</v>
      </c>
      <c r="G36" s="15">
        <v>89.618496</v>
      </c>
      <c r="H36" s="15"/>
      <c r="I36" s="15"/>
    </row>
    <row r="37" spans="1:9">
      <c r="A37" s="10" t="s">
        <v>207</v>
      </c>
      <c r="B37" s="10"/>
      <c r="C37" s="10"/>
      <c r="D37" s="6" t="s">
        <v>322</v>
      </c>
      <c r="E37" s="6" t="s">
        <v>323</v>
      </c>
      <c r="F37" s="7">
        <v>55.198176</v>
      </c>
      <c r="G37" s="7">
        <v>55.198176</v>
      </c>
      <c r="H37" s="7">
        <v>0</v>
      </c>
      <c r="I37" s="7">
        <v>0</v>
      </c>
    </row>
    <row r="38" spans="1:9">
      <c r="A38" s="10" t="s">
        <v>207</v>
      </c>
      <c r="B38" s="11" t="s">
        <v>201</v>
      </c>
      <c r="C38" s="10"/>
      <c r="D38" s="6" t="s">
        <v>324</v>
      </c>
      <c r="E38" s="6" t="s">
        <v>325</v>
      </c>
      <c r="F38" s="7">
        <v>43.730736</v>
      </c>
      <c r="G38" s="7">
        <v>43.730736</v>
      </c>
      <c r="H38" s="7">
        <v>0</v>
      </c>
      <c r="I38" s="7">
        <v>0</v>
      </c>
    </row>
    <row r="39" spans="1:9">
      <c r="A39" s="12" t="s">
        <v>207</v>
      </c>
      <c r="B39" s="12" t="s">
        <v>201</v>
      </c>
      <c r="C39" s="12" t="s">
        <v>211</v>
      </c>
      <c r="D39" s="13" t="s">
        <v>326</v>
      </c>
      <c r="E39" s="5" t="s">
        <v>327</v>
      </c>
      <c r="F39" s="14">
        <v>43.730736</v>
      </c>
      <c r="G39" s="15">
        <v>43.730736</v>
      </c>
      <c r="H39" s="15"/>
      <c r="I39" s="15"/>
    </row>
    <row r="40" spans="1:9">
      <c r="A40" s="10" t="s">
        <v>207</v>
      </c>
      <c r="B40" s="11" t="s">
        <v>214</v>
      </c>
      <c r="C40" s="10"/>
      <c r="D40" s="6" t="s">
        <v>328</v>
      </c>
      <c r="E40" s="6" t="s">
        <v>329</v>
      </c>
      <c r="F40" s="7">
        <v>11.46744</v>
      </c>
      <c r="G40" s="7">
        <v>11.46744</v>
      </c>
      <c r="H40" s="7">
        <v>0</v>
      </c>
      <c r="I40" s="7">
        <v>0</v>
      </c>
    </row>
    <row r="41" ht="19.5" spans="1:9">
      <c r="A41" s="12" t="s">
        <v>207</v>
      </c>
      <c r="B41" s="12" t="s">
        <v>214</v>
      </c>
      <c r="C41" s="12" t="s">
        <v>204</v>
      </c>
      <c r="D41" s="13" t="s">
        <v>330</v>
      </c>
      <c r="E41" s="5" t="s">
        <v>331</v>
      </c>
      <c r="F41" s="14">
        <v>11.46744</v>
      </c>
      <c r="G41" s="15">
        <v>11.46744</v>
      </c>
      <c r="H41" s="15"/>
      <c r="I41" s="15"/>
    </row>
    <row r="42" spans="1:9">
      <c r="A42" s="10" t="s">
        <v>230</v>
      </c>
      <c r="B42" s="10"/>
      <c r="C42" s="10"/>
      <c r="D42" s="6" t="s">
        <v>332</v>
      </c>
      <c r="E42" s="6" t="s">
        <v>333</v>
      </c>
      <c r="F42" s="7">
        <v>67.213872</v>
      </c>
      <c r="G42" s="7">
        <v>67.213872</v>
      </c>
      <c r="H42" s="7">
        <v>0</v>
      </c>
      <c r="I42" s="7">
        <v>0</v>
      </c>
    </row>
    <row r="43" spans="1:9">
      <c r="A43" s="10" t="s">
        <v>230</v>
      </c>
      <c r="B43" s="11" t="s">
        <v>225</v>
      </c>
      <c r="C43" s="10"/>
      <c r="D43" s="6" t="s">
        <v>334</v>
      </c>
      <c r="E43" s="6" t="s">
        <v>335</v>
      </c>
      <c r="F43" s="7">
        <v>67.213872</v>
      </c>
      <c r="G43" s="7">
        <v>67.213872</v>
      </c>
      <c r="H43" s="7">
        <v>0</v>
      </c>
      <c r="I43" s="7">
        <v>0</v>
      </c>
    </row>
    <row r="44" spans="1:9">
      <c r="A44" s="12" t="s">
        <v>230</v>
      </c>
      <c r="B44" s="12" t="s">
        <v>225</v>
      </c>
      <c r="C44" s="12" t="s">
        <v>211</v>
      </c>
      <c r="D44" s="13" t="s">
        <v>336</v>
      </c>
      <c r="E44" s="5" t="s">
        <v>337</v>
      </c>
      <c r="F44" s="14">
        <v>67.213872</v>
      </c>
      <c r="G44" s="15">
        <v>67.213872</v>
      </c>
      <c r="H44" s="15"/>
      <c r="I44" s="15"/>
    </row>
    <row r="45" ht="19.5" spans="1:9">
      <c r="A45" s="5"/>
      <c r="B45" s="5"/>
      <c r="C45" s="5"/>
      <c r="D45" s="9" t="s">
        <v>160</v>
      </c>
      <c r="E45" s="9" t="s">
        <v>161</v>
      </c>
      <c r="F45" s="7">
        <v>368.218278</v>
      </c>
      <c r="G45" s="7">
        <v>330.710238</v>
      </c>
      <c r="H45" s="7">
        <v>0</v>
      </c>
      <c r="I45" s="7">
        <v>37.50804</v>
      </c>
    </row>
    <row r="46" spans="1:9">
      <c r="A46" s="10" t="s">
        <v>219</v>
      </c>
      <c r="B46" s="10"/>
      <c r="C46" s="10"/>
      <c r="D46" s="6" t="s">
        <v>303</v>
      </c>
      <c r="E46" s="6" t="s">
        <v>304</v>
      </c>
      <c r="F46" s="7">
        <v>368.218278</v>
      </c>
      <c r="G46" s="7">
        <v>330.710238</v>
      </c>
      <c r="H46" s="7">
        <v>0</v>
      </c>
      <c r="I46" s="7">
        <v>37.50804</v>
      </c>
    </row>
    <row r="47" spans="1:9">
      <c r="A47" s="10" t="s">
        <v>219</v>
      </c>
      <c r="B47" s="11" t="s">
        <v>225</v>
      </c>
      <c r="C47" s="10"/>
      <c r="D47" s="6" t="s">
        <v>309</v>
      </c>
      <c r="E47" s="6" t="s">
        <v>229</v>
      </c>
      <c r="F47" s="7">
        <v>368.218278</v>
      </c>
      <c r="G47" s="7">
        <v>330.710238</v>
      </c>
      <c r="H47" s="7">
        <v>0</v>
      </c>
      <c r="I47" s="7">
        <v>37.50804</v>
      </c>
    </row>
    <row r="48" spans="1:9">
      <c r="A48" s="12" t="s">
        <v>219</v>
      </c>
      <c r="B48" s="12" t="s">
        <v>225</v>
      </c>
      <c r="C48" s="12" t="s">
        <v>211</v>
      </c>
      <c r="D48" s="13" t="s">
        <v>310</v>
      </c>
      <c r="E48" s="5" t="s">
        <v>311</v>
      </c>
      <c r="F48" s="14">
        <v>368.218278</v>
      </c>
      <c r="G48" s="15">
        <v>330.710238</v>
      </c>
      <c r="H48" s="15"/>
      <c r="I48" s="15">
        <v>37.50804</v>
      </c>
    </row>
    <row r="49" ht="19.5" spans="1:9">
      <c r="A49" s="5"/>
      <c r="B49" s="5"/>
      <c r="C49" s="5"/>
      <c r="D49" s="9" t="s">
        <v>162</v>
      </c>
      <c r="E49" s="9" t="s">
        <v>163</v>
      </c>
      <c r="F49" s="7">
        <v>568.348608</v>
      </c>
      <c r="G49" s="7">
        <v>503.29824</v>
      </c>
      <c r="H49" s="7">
        <v>0</v>
      </c>
      <c r="I49" s="7">
        <v>65.050368</v>
      </c>
    </row>
    <row r="50" spans="1:9">
      <c r="A50" s="10" t="s">
        <v>219</v>
      </c>
      <c r="B50" s="10"/>
      <c r="C50" s="10"/>
      <c r="D50" s="6" t="s">
        <v>303</v>
      </c>
      <c r="E50" s="6" t="s">
        <v>304</v>
      </c>
      <c r="F50" s="7">
        <v>568.348608</v>
      </c>
      <c r="G50" s="7">
        <v>503.29824</v>
      </c>
      <c r="H50" s="7">
        <v>0</v>
      </c>
      <c r="I50" s="7">
        <v>65.050368</v>
      </c>
    </row>
    <row r="51" spans="1:9">
      <c r="A51" s="10" t="s">
        <v>219</v>
      </c>
      <c r="B51" s="11" t="s">
        <v>225</v>
      </c>
      <c r="C51" s="10"/>
      <c r="D51" s="6" t="s">
        <v>309</v>
      </c>
      <c r="E51" s="6" t="s">
        <v>229</v>
      </c>
      <c r="F51" s="7">
        <v>568.348608</v>
      </c>
      <c r="G51" s="7">
        <v>503.29824</v>
      </c>
      <c r="H51" s="7">
        <v>0</v>
      </c>
      <c r="I51" s="7">
        <v>65.050368</v>
      </c>
    </row>
    <row r="52" spans="1:9">
      <c r="A52" s="12" t="s">
        <v>219</v>
      </c>
      <c r="B52" s="12" t="s">
        <v>225</v>
      </c>
      <c r="C52" s="12" t="s">
        <v>211</v>
      </c>
      <c r="D52" s="13" t="s">
        <v>310</v>
      </c>
      <c r="E52" s="5" t="s">
        <v>311</v>
      </c>
      <c r="F52" s="14">
        <v>568.348608</v>
      </c>
      <c r="G52" s="15">
        <v>503.29824</v>
      </c>
      <c r="H52" s="15"/>
      <c r="I52" s="15">
        <v>65.050368</v>
      </c>
    </row>
    <row r="53" ht="19.5" spans="1:9">
      <c r="A53" s="5"/>
      <c r="B53" s="5"/>
      <c r="C53" s="5"/>
      <c r="D53" s="9" t="s">
        <v>164</v>
      </c>
      <c r="E53" s="9" t="s">
        <v>165</v>
      </c>
      <c r="F53" s="7">
        <v>673.324209</v>
      </c>
      <c r="G53" s="7">
        <v>592.919667</v>
      </c>
      <c r="H53" s="7">
        <v>0</v>
      </c>
      <c r="I53" s="7">
        <v>80.404542</v>
      </c>
    </row>
    <row r="54" spans="1:9">
      <c r="A54" s="10" t="s">
        <v>219</v>
      </c>
      <c r="B54" s="10"/>
      <c r="C54" s="10"/>
      <c r="D54" s="6" t="s">
        <v>303</v>
      </c>
      <c r="E54" s="6" t="s">
        <v>304</v>
      </c>
      <c r="F54" s="7">
        <v>591.171201</v>
      </c>
      <c r="G54" s="7">
        <v>523.276659</v>
      </c>
      <c r="H54" s="7">
        <v>0</v>
      </c>
      <c r="I54" s="7">
        <v>67.894542</v>
      </c>
    </row>
    <row r="55" spans="1:9">
      <c r="A55" s="10" t="s">
        <v>219</v>
      </c>
      <c r="B55" s="11" t="s">
        <v>211</v>
      </c>
      <c r="C55" s="10"/>
      <c r="D55" s="6" t="s">
        <v>305</v>
      </c>
      <c r="E55" s="6" t="s">
        <v>306</v>
      </c>
      <c r="F55" s="7">
        <v>591.171201</v>
      </c>
      <c r="G55" s="7">
        <v>523.276659</v>
      </c>
      <c r="H55" s="7">
        <v>0</v>
      </c>
      <c r="I55" s="7">
        <v>67.894542</v>
      </c>
    </row>
    <row r="56" spans="1:9">
      <c r="A56" s="12" t="s">
        <v>219</v>
      </c>
      <c r="B56" s="12" t="s">
        <v>211</v>
      </c>
      <c r="C56" s="12" t="s">
        <v>211</v>
      </c>
      <c r="D56" s="13" t="s">
        <v>307</v>
      </c>
      <c r="E56" s="5" t="s">
        <v>308</v>
      </c>
      <c r="F56" s="14">
        <v>591.171201</v>
      </c>
      <c r="G56" s="15">
        <v>523.276659</v>
      </c>
      <c r="H56" s="15"/>
      <c r="I56" s="15">
        <v>67.894542</v>
      </c>
    </row>
    <row r="57" spans="1:9">
      <c r="A57" s="10" t="s">
        <v>219</v>
      </c>
      <c r="B57" s="11" t="s">
        <v>225</v>
      </c>
      <c r="C57" s="10"/>
      <c r="D57" s="6" t="s">
        <v>309</v>
      </c>
      <c r="E57" s="6" t="s">
        <v>229</v>
      </c>
      <c r="F57" s="7">
        <v>0</v>
      </c>
      <c r="G57" s="7">
        <v>0</v>
      </c>
      <c r="H57" s="7">
        <v>0</v>
      </c>
      <c r="I57" s="7">
        <v>0</v>
      </c>
    </row>
    <row r="58" spans="1:9">
      <c r="A58" s="12" t="s">
        <v>219</v>
      </c>
      <c r="B58" s="12" t="s">
        <v>225</v>
      </c>
      <c r="C58" s="12" t="s">
        <v>211</v>
      </c>
      <c r="D58" s="13" t="s">
        <v>310</v>
      </c>
      <c r="E58" s="5" t="s">
        <v>311</v>
      </c>
      <c r="F58" s="14"/>
      <c r="G58" s="15"/>
      <c r="H58" s="15"/>
      <c r="I58" s="15"/>
    </row>
    <row r="59" spans="1:9">
      <c r="A59" s="10" t="s">
        <v>194</v>
      </c>
      <c r="B59" s="10"/>
      <c r="C59" s="10"/>
      <c r="D59" s="6" t="s">
        <v>312</v>
      </c>
      <c r="E59" s="6" t="s">
        <v>313</v>
      </c>
      <c r="F59" s="7">
        <v>82.153008</v>
      </c>
      <c r="G59" s="7">
        <v>69.643008</v>
      </c>
      <c r="H59" s="7">
        <v>0</v>
      </c>
      <c r="I59" s="7">
        <v>12.51</v>
      </c>
    </row>
    <row r="60" ht="19.5" spans="1:9">
      <c r="A60" s="10" t="s">
        <v>194</v>
      </c>
      <c r="B60" s="11" t="s">
        <v>196</v>
      </c>
      <c r="C60" s="10"/>
      <c r="D60" s="6" t="s">
        <v>314</v>
      </c>
      <c r="E60" s="6" t="s">
        <v>315</v>
      </c>
      <c r="F60" s="7">
        <v>82.153008</v>
      </c>
      <c r="G60" s="7">
        <v>69.643008</v>
      </c>
      <c r="H60" s="7">
        <v>0</v>
      </c>
      <c r="I60" s="7">
        <v>12.51</v>
      </c>
    </row>
    <row r="61" ht="19.5" spans="1:9">
      <c r="A61" s="12" t="s">
        <v>194</v>
      </c>
      <c r="B61" s="12" t="s">
        <v>196</v>
      </c>
      <c r="C61" s="12" t="s">
        <v>196</v>
      </c>
      <c r="D61" s="13" t="s">
        <v>316</v>
      </c>
      <c r="E61" s="5" t="s">
        <v>317</v>
      </c>
      <c r="F61" s="14">
        <v>82.153008</v>
      </c>
      <c r="G61" s="15">
        <v>69.643008</v>
      </c>
      <c r="H61" s="15"/>
      <c r="I61" s="15">
        <v>12.51</v>
      </c>
    </row>
    <row r="62" ht="19.5" spans="1:9">
      <c r="A62" s="5"/>
      <c r="B62" s="5"/>
      <c r="C62" s="5"/>
      <c r="D62" s="9" t="s">
        <v>166</v>
      </c>
      <c r="E62" s="9" t="s">
        <v>167</v>
      </c>
      <c r="F62" s="7">
        <v>684.107244</v>
      </c>
      <c r="G62" s="7">
        <v>597.419532</v>
      </c>
      <c r="H62" s="7">
        <v>0</v>
      </c>
      <c r="I62" s="7">
        <v>86.687712</v>
      </c>
    </row>
    <row r="63" spans="1:9">
      <c r="A63" s="10" t="s">
        <v>239</v>
      </c>
      <c r="B63" s="10"/>
      <c r="C63" s="10"/>
      <c r="D63" s="6" t="s">
        <v>340</v>
      </c>
      <c r="E63" s="6" t="s">
        <v>341</v>
      </c>
      <c r="F63" s="7">
        <v>525.244512</v>
      </c>
      <c r="G63" s="7">
        <v>438.5568</v>
      </c>
      <c r="H63" s="7">
        <v>0</v>
      </c>
      <c r="I63" s="7">
        <v>86.687712</v>
      </c>
    </row>
    <row r="64" spans="1:9">
      <c r="A64" s="10" t="s">
        <v>239</v>
      </c>
      <c r="B64" s="11" t="s">
        <v>241</v>
      </c>
      <c r="C64" s="10"/>
      <c r="D64" s="6" t="s">
        <v>342</v>
      </c>
      <c r="E64" s="6" t="s">
        <v>343</v>
      </c>
      <c r="F64" s="7">
        <v>525.244512</v>
      </c>
      <c r="G64" s="7">
        <v>438.5568</v>
      </c>
      <c r="H64" s="7">
        <v>0</v>
      </c>
      <c r="I64" s="7">
        <v>86.687712</v>
      </c>
    </row>
    <row r="65" spans="1:9">
      <c r="A65" s="12" t="s">
        <v>239</v>
      </c>
      <c r="B65" s="12" t="s">
        <v>241</v>
      </c>
      <c r="C65" s="12" t="s">
        <v>244</v>
      </c>
      <c r="D65" s="13" t="s">
        <v>344</v>
      </c>
      <c r="E65" s="5" t="s">
        <v>345</v>
      </c>
      <c r="F65" s="14">
        <v>525.244512</v>
      </c>
      <c r="G65" s="15">
        <v>438.5568</v>
      </c>
      <c r="H65" s="15"/>
      <c r="I65" s="15">
        <v>86.687712</v>
      </c>
    </row>
    <row r="66" spans="1:9">
      <c r="A66" s="10" t="s">
        <v>194</v>
      </c>
      <c r="B66" s="10"/>
      <c r="C66" s="10"/>
      <c r="D66" s="6" t="s">
        <v>312</v>
      </c>
      <c r="E66" s="6" t="s">
        <v>313</v>
      </c>
      <c r="F66" s="7">
        <v>70.169088</v>
      </c>
      <c r="G66" s="7">
        <v>70.169088</v>
      </c>
      <c r="H66" s="7">
        <v>0</v>
      </c>
      <c r="I66" s="7">
        <v>0</v>
      </c>
    </row>
    <row r="67" ht="19.5" spans="1:9">
      <c r="A67" s="10" t="s">
        <v>194</v>
      </c>
      <c r="B67" s="11" t="s">
        <v>196</v>
      </c>
      <c r="C67" s="10"/>
      <c r="D67" s="6" t="s">
        <v>314</v>
      </c>
      <c r="E67" s="6" t="s">
        <v>315</v>
      </c>
      <c r="F67" s="7">
        <v>70.169088</v>
      </c>
      <c r="G67" s="7">
        <v>70.169088</v>
      </c>
      <c r="H67" s="7">
        <v>0</v>
      </c>
      <c r="I67" s="7">
        <v>0</v>
      </c>
    </row>
    <row r="68" ht="19.5" spans="1:9">
      <c r="A68" s="12" t="s">
        <v>194</v>
      </c>
      <c r="B68" s="12" t="s">
        <v>196</v>
      </c>
      <c r="C68" s="12" t="s">
        <v>196</v>
      </c>
      <c r="D68" s="13" t="s">
        <v>316</v>
      </c>
      <c r="E68" s="5" t="s">
        <v>317</v>
      </c>
      <c r="F68" s="14">
        <v>70.169088</v>
      </c>
      <c r="G68" s="15">
        <v>70.169088</v>
      </c>
      <c r="H68" s="15"/>
      <c r="I68" s="15"/>
    </row>
    <row r="69" spans="1:9">
      <c r="A69" s="10" t="s">
        <v>207</v>
      </c>
      <c r="B69" s="10"/>
      <c r="C69" s="10"/>
      <c r="D69" s="6" t="s">
        <v>322</v>
      </c>
      <c r="E69" s="6" t="s">
        <v>323</v>
      </c>
      <c r="F69" s="7">
        <v>36.066828</v>
      </c>
      <c r="G69" s="7">
        <v>36.066828</v>
      </c>
      <c r="H69" s="7">
        <v>0</v>
      </c>
      <c r="I69" s="7">
        <v>0</v>
      </c>
    </row>
    <row r="70" spans="1:9">
      <c r="A70" s="10" t="s">
        <v>207</v>
      </c>
      <c r="B70" s="11" t="s">
        <v>201</v>
      </c>
      <c r="C70" s="10"/>
      <c r="D70" s="6" t="s">
        <v>324</v>
      </c>
      <c r="E70" s="6" t="s">
        <v>325</v>
      </c>
      <c r="F70" s="7">
        <v>36.066828</v>
      </c>
      <c r="G70" s="7">
        <v>36.066828</v>
      </c>
      <c r="H70" s="7">
        <v>0</v>
      </c>
      <c r="I70" s="7">
        <v>0</v>
      </c>
    </row>
    <row r="71" spans="1:9">
      <c r="A71" s="12" t="s">
        <v>207</v>
      </c>
      <c r="B71" s="12" t="s">
        <v>201</v>
      </c>
      <c r="C71" s="12" t="s">
        <v>225</v>
      </c>
      <c r="D71" s="13" t="s">
        <v>346</v>
      </c>
      <c r="E71" s="5" t="s">
        <v>347</v>
      </c>
      <c r="F71" s="14">
        <v>36.066828</v>
      </c>
      <c r="G71" s="15">
        <v>36.066828</v>
      </c>
      <c r="H71" s="15"/>
      <c r="I71" s="15"/>
    </row>
    <row r="72" spans="1:9">
      <c r="A72" s="10" t="s">
        <v>230</v>
      </c>
      <c r="B72" s="10"/>
      <c r="C72" s="10"/>
      <c r="D72" s="6" t="s">
        <v>332</v>
      </c>
      <c r="E72" s="6" t="s">
        <v>333</v>
      </c>
      <c r="F72" s="7">
        <v>52.626816</v>
      </c>
      <c r="G72" s="7">
        <v>52.626816</v>
      </c>
      <c r="H72" s="7">
        <v>0</v>
      </c>
      <c r="I72" s="7">
        <v>0</v>
      </c>
    </row>
    <row r="73" spans="1:9">
      <c r="A73" s="10" t="s">
        <v>230</v>
      </c>
      <c r="B73" s="11" t="s">
        <v>225</v>
      </c>
      <c r="C73" s="10"/>
      <c r="D73" s="6" t="s">
        <v>334</v>
      </c>
      <c r="E73" s="6" t="s">
        <v>335</v>
      </c>
      <c r="F73" s="7">
        <v>52.626816</v>
      </c>
      <c r="G73" s="7">
        <v>52.626816</v>
      </c>
      <c r="H73" s="7">
        <v>0</v>
      </c>
      <c r="I73" s="7">
        <v>0</v>
      </c>
    </row>
    <row r="74" spans="1:9">
      <c r="A74" s="12" t="s">
        <v>230</v>
      </c>
      <c r="B74" s="12" t="s">
        <v>225</v>
      </c>
      <c r="C74" s="12" t="s">
        <v>211</v>
      </c>
      <c r="D74" s="13" t="s">
        <v>336</v>
      </c>
      <c r="E74" s="5" t="s">
        <v>337</v>
      </c>
      <c r="F74" s="14">
        <v>52.626816</v>
      </c>
      <c r="G74" s="15">
        <v>52.626816</v>
      </c>
      <c r="H74" s="15"/>
      <c r="I74" s="15"/>
    </row>
    <row r="75" ht="19.5" spans="1:9">
      <c r="A75" s="5"/>
      <c r="B75" s="5"/>
      <c r="C75" s="5"/>
      <c r="D75" s="9" t="s">
        <v>168</v>
      </c>
      <c r="E75" s="9" t="s">
        <v>169</v>
      </c>
      <c r="F75" s="7">
        <v>227.29644</v>
      </c>
      <c r="G75" s="7">
        <v>201.102336</v>
      </c>
      <c r="H75" s="7">
        <v>0</v>
      </c>
      <c r="I75" s="7">
        <v>26.194104</v>
      </c>
    </row>
    <row r="76" spans="1:9">
      <c r="A76" s="10" t="s">
        <v>219</v>
      </c>
      <c r="B76" s="10"/>
      <c r="C76" s="10"/>
      <c r="D76" s="6" t="s">
        <v>303</v>
      </c>
      <c r="E76" s="6" t="s">
        <v>304</v>
      </c>
      <c r="F76" s="7">
        <v>173.820504</v>
      </c>
      <c r="G76" s="7">
        <v>147.6264</v>
      </c>
      <c r="H76" s="7">
        <v>0</v>
      </c>
      <c r="I76" s="7">
        <v>26.194104</v>
      </c>
    </row>
    <row r="77" spans="1:9">
      <c r="A77" s="10" t="s">
        <v>219</v>
      </c>
      <c r="B77" s="11" t="s">
        <v>211</v>
      </c>
      <c r="C77" s="10"/>
      <c r="D77" s="6" t="s">
        <v>305</v>
      </c>
      <c r="E77" s="6" t="s">
        <v>306</v>
      </c>
      <c r="F77" s="7">
        <v>173.820504</v>
      </c>
      <c r="G77" s="7">
        <v>147.6264</v>
      </c>
      <c r="H77" s="7">
        <v>0</v>
      </c>
      <c r="I77" s="7">
        <v>26.194104</v>
      </c>
    </row>
    <row r="78" spans="1:9">
      <c r="A78" s="12" t="s">
        <v>219</v>
      </c>
      <c r="B78" s="12" t="s">
        <v>211</v>
      </c>
      <c r="C78" s="12" t="s">
        <v>211</v>
      </c>
      <c r="D78" s="13" t="s">
        <v>307</v>
      </c>
      <c r="E78" s="5" t="s">
        <v>308</v>
      </c>
      <c r="F78" s="14">
        <v>173.820504</v>
      </c>
      <c r="G78" s="15">
        <v>147.6264</v>
      </c>
      <c r="H78" s="15"/>
      <c r="I78" s="15">
        <v>26.194104</v>
      </c>
    </row>
    <row r="79" spans="1:9">
      <c r="A79" s="10" t="s">
        <v>219</v>
      </c>
      <c r="B79" s="11" t="s">
        <v>225</v>
      </c>
      <c r="C79" s="10"/>
      <c r="D79" s="6" t="s">
        <v>309</v>
      </c>
      <c r="E79" s="6" t="s">
        <v>229</v>
      </c>
      <c r="F79" s="7">
        <v>0</v>
      </c>
      <c r="G79" s="7">
        <v>0</v>
      </c>
      <c r="H79" s="7">
        <v>0</v>
      </c>
      <c r="I79" s="7">
        <v>0</v>
      </c>
    </row>
    <row r="80" spans="1:9">
      <c r="A80" s="12" t="s">
        <v>219</v>
      </c>
      <c r="B80" s="12" t="s">
        <v>225</v>
      </c>
      <c r="C80" s="12" t="s">
        <v>211</v>
      </c>
      <c r="D80" s="13" t="s">
        <v>310</v>
      </c>
      <c r="E80" s="5" t="s">
        <v>311</v>
      </c>
      <c r="F80" s="14"/>
      <c r="G80" s="15"/>
      <c r="H80" s="15"/>
      <c r="I80" s="15"/>
    </row>
    <row r="81" spans="1:9">
      <c r="A81" s="10" t="s">
        <v>194</v>
      </c>
      <c r="B81" s="10"/>
      <c r="C81" s="10"/>
      <c r="D81" s="6" t="s">
        <v>312</v>
      </c>
      <c r="E81" s="6" t="s">
        <v>313</v>
      </c>
      <c r="F81" s="7">
        <v>23.620224</v>
      </c>
      <c r="G81" s="7">
        <v>23.620224</v>
      </c>
      <c r="H81" s="7">
        <v>0</v>
      </c>
      <c r="I81" s="7">
        <v>0</v>
      </c>
    </row>
    <row r="82" ht="19.5" spans="1:9">
      <c r="A82" s="10" t="s">
        <v>194</v>
      </c>
      <c r="B82" s="11" t="s">
        <v>196</v>
      </c>
      <c r="C82" s="10"/>
      <c r="D82" s="6" t="s">
        <v>314</v>
      </c>
      <c r="E82" s="6" t="s">
        <v>315</v>
      </c>
      <c r="F82" s="7">
        <v>23.620224</v>
      </c>
      <c r="G82" s="7">
        <v>23.620224</v>
      </c>
      <c r="H82" s="7">
        <v>0</v>
      </c>
      <c r="I82" s="7">
        <v>0</v>
      </c>
    </row>
    <row r="83" ht="19.5" spans="1:9">
      <c r="A83" s="12" t="s">
        <v>194</v>
      </c>
      <c r="B83" s="12" t="s">
        <v>196</v>
      </c>
      <c r="C83" s="12" t="s">
        <v>196</v>
      </c>
      <c r="D83" s="13" t="s">
        <v>316</v>
      </c>
      <c r="E83" s="5" t="s">
        <v>317</v>
      </c>
      <c r="F83" s="14">
        <v>23.620224</v>
      </c>
      <c r="G83" s="15">
        <v>23.620224</v>
      </c>
      <c r="H83" s="15"/>
      <c r="I83" s="15"/>
    </row>
    <row r="84" spans="1:9">
      <c r="A84" s="10" t="s">
        <v>207</v>
      </c>
      <c r="B84" s="10"/>
      <c r="C84" s="10"/>
      <c r="D84" s="6" t="s">
        <v>322</v>
      </c>
      <c r="E84" s="6" t="s">
        <v>323</v>
      </c>
      <c r="F84" s="7">
        <v>12.140544</v>
      </c>
      <c r="G84" s="7">
        <v>12.140544</v>
      </c>
      <c r="H84" s="7">
        <v>0</v>
      </c>
      <c r="I84" s="7">
        <v>0</v>
      </c>
    </row>
    <row r="85" spans="1:9">
      <c r="A85" s="10" t="s">
        <v>207</v>
      </c>
      <c r="B85" s="11" t="s">
        <v>201</v>
      </c>
      <c r="C85" s="10"/>
      <c r="D85" s="6" t="s">
        <v>324</v>
      </c>
      <c r="E85" s="6" t="s">
        <v>325</v>
      </c>
      <c r="F85" s="7">
        <v>12.140544</v>
      </c>
      <c r="G85" s="7">
        <v>12.140544</v>
      </c>
      <c r="H85" s="7">
        <v>0</v>
      </c>
      <c r="I85" s="7">
        <v>0</v>
      </c>
    </row>
    <row r="86" spans="1:9">
      <c r="A86" s="12" t="s">
        <v>207</v>
      </c>
      <c r="B86" s="12" t="s">
        <v>201</v>
      </c>
      <c r="C86" s="12" t="s">
        <v>225</v>
      </c>
      <c r="D86" s="13" t="s">
        <v>346</v>
      </c>
      <c r="E86" s="5" t="s">
        <v>347</v>
      </c>
      <c r="F86" s="14">
        <v>12.140544</v>
      </c>
      <c r="G86" s="15">
        <v>12.140544</v>
      </c>
      <c r="H86" s="15"/>
      <c r="I86" s="15"/>
    </row>
    <row r="87" spans="1:9">
      <c r="A87" s="10" t="s">
        <v>230</v>
      </c>
      <c r="B87" s="10"/>
      <c r="C87" s="10"/>
      <c r="D87" s="6" t="s">
        <v>332</v>
      </c>
      <c r="E87" s="6" t="s">
        <v>333</v>
      </c>
      <c r="F87" s="7">
        <v>17.715168</v>
      </c>
      <c r="G87" s="7">
        <v>17.715168</v>
      </c>
      <c r="H87" s="7">
        <v>0</v>
      </c>
      <c r="I87" s="7">
        <v>0</v>
      </c>
    </row>
    <row r="88" spans="1:9">
      <c r="A88" s="10" t="s">
        <v>230</v>
      </c>
      <c r="B88" s="11" t="s">
        <v>225</v>
      </c>
      <c r="C88" s="10"/>
      <c r="D88" s="6" t="s">
        <v>334</v>
      </c>
      <c r="E88" s="6" t="s">
        <v>335</v>
      </c>
      <c r="F88" s="7">
        <v>17.715168</v>
      </c>
      <c r="G88" s="7">
        <v>17.715168</v>
      </c>
      <c r="H88" s="7">
        <v>0</v>
      </c>
      <c r="I88" s="7">
        <v>0</v>
      </c>
    </row>
    <row r="89" spans="1:9">
      <c r="A89" s="12" t="s">
        <v>230</v>
      </c>
      <c r="B89" s="12" t="s">
        <v>225</v>
      </c>
      <c r="C89" s="12" t="s">
        <v>211</v>
      </c>
      <c r="D89" s="13" t="s">
        <v>336</v>
      </c>
      <c r="E89" s="5" t="s">
        <v>337</v>
      </c>
      <c r="F89" s="14">
        <v>17.715168</v>
      </c>
      <c r="G89" s="15">
        <v>17.715168</v>
      </c>
      <c r="H89" s="15"/>
      <c r="I89" s="15"/>
    </row>
    <row r="90" ht="19.5" spans="1:9">
      <c r="A90" s="5"/>
      <c r="B90" s="5"/>
      <c r="C90" s="5"/>
      <c r="D90" s="9" t="s">
        <v>170</v>
      </c>
      <c r="E90" s="9" t="s">
        <v>171</v>
      </c>
      <c r="F90" s="7">
        <v>72.727974</v>
      </c>
      <c r="G90" s="7">
        <v>64.933398</v>
      </c>
      <c r="H90" s="7">
        <v>0</v>
      </c>
      <c r="I90" s="7">
        <v>7.794576</v>
      </c>
    </row>
    <row r="91" spans="1:9">
      <c r="A91" s="10" t="s">
        <v>219</v>
      </c>
      <c r="B91" s="10"/>
      <c r="C91" s="10"/>
      <c r="D91" s="6" t="s">
        <v>303</v>
      </c>
      <c r="E91" s="6" t="s">
        <v>304</v>
      </c>
      <c r="F91" s="7">
        <v>55.465776</v>
      </c>
      <c r="G91" s="7">
        <v>47.6712</v>
      </c>
      <c r="H91" s="7">
        <v>0</v>
      </c>
      <c r="I91" s="7">
        <v>7.794576</v>
      </c>
    </row>
    <row r="92" spans="1:9">
      <c r="A92" s="10" t="s">
        <v>219</v>
      </c>
      <c r="B92" s="11" t="s">
        <v>211</v>
      </c>
      <c r="C92" s="10"/>
      <c r="D92" s="6" t="s">
        <v>305</v>
      </c>
      <c r="E92" s="6" t="s">
        <v>306</v>
      </c>
      <c r="F92" s="7">
        <v>55.465776</v>
      </c>
      <c r="G92" s="7">
        <v>47.6712</v>
      </c>
      <c r="H92" s="7">
        <v>0</v>
      </c>
      <c r="I92" s="7">
        <v>7.794576</v>
      </c>
    </row>
    <row r="93" spans="1:9">
      <c r="A93" s="12" t="s">
        <v>219</v>
      </c>
      <c r="B93" s="12" t="s">
        <v>211</v>
      </c>
      <c r="C93" s="12" t="s">
        <v>211</v>
      </c>
      <c r="D93" s="13" t="s">
        <v>307</v>
      </c>
      <c r="E93" s="5" t="s">
        <v>308</v>
      </c>
      <c r="F93" s="14">
        <v>55.465776</v>
      </c>
      <c r="G93" s="15">
        <v>47.6712</v>
      </c>
      <c r="H93" s="15"/>
      <c r="I93" s="15">
        <v>7.794576</v>
      </c>
    </row>
    <row r="94" spans="1:9">
      <c r="A94" s="10" t="s">
        <v>219</v>
      </c>
      <c r="B94" s="11" t="s">
        <v>225</v>
      </c>
      <c r="C94" s="10"/>
      <c r="D94" s="6" t="s">
        <v>309</v>
      </c>
      <c r="E94" s="6" t="s">
        <v>229</v>
      </c>
      <c r="F94" s="7">
        <v>0</v>
      </c>
      <c r="G94" s="7">
        <v>0</v>
      </c>
      <c r="H94" s="7">
        <v>0</v>
      </c>
      <c r="I94" s="7">
        <v>0</v>
      </c>
    </row>
    <row r="95" spans="1:9">
      <c r="A95" s="12" t="s">
        <v>219</v>
      </c>
      <c r="B95" s="12" t="s">
        <v>225</v>
      </c>
      <c r="C95" s="12" t="s">
        <v>211</v>
      </c>
      <c r="D95" s="13" t="s">
        <v>310</v>
      </c>
      <c r="E95" s="5" t="s">
        <v>311</v>
      </c>
      <c r="F95" s="14"/>
      <c r="G95" s="15"/>
      <c r="H95" s="15"/>
      <c r="I95" s="15"/>
    </row>
    <row r="96" spans="1:9">
      <c r="A96" s="10" t="s">
        <v>194</v>
      </c>
      <c r="B96" s="10"/>
      <c r="C96" s="10"/>
      <c r="D96" s="6" t="s">
        <v>312</v>
      </c>
      <c r="E96" s="6" t="s">
        <v>313</v>
      </c>
      <c r="F96" s="7">
        <v>7.627392</v>
      </c>
      <c r="G96" s="7">
        <v>7.627392</v>
      </c>
      <c r="H96" s="7">
        <v>0</v>
      </c>
      <c r="I96" s="7">
        <v>0</v>
      </c>
    </row>
    <row r="97" ht="19.5" spans="1:9">
      <c r="A97" s="10" t="s">
        <v>194</v>
      </c>
      <c r="B97" s="11" t="s">
        <v>196</v>
      </c>
      <c r="C97" s="10"/>
      <c r="D97" s="6" t="s">
        <v>314</v>
      </c>
      <c r="E97" s="6" t="s">
        <v>315</v>
      </c>
      <c r="F97" s="7">
        <v>7.627392</v>
      </c>
      <c r="G97" s="7">
        <v>7.627392</v>
      </c>
      <c r="H97" s="7">
        <v>0</v>
      </c>
      <c r="I97" s="7">
        <v>0</v>
      </c>
    </row>
    <row r="98" ht="19.5" spans="1:9">
      <c r="A98" s="12" t="s">
        <v>194</v>
      </c>
      <c r="B98" s="12" t="s">
        <v>196</v>
      </c>
      <c r="C98" s="12" t="s">
        <v>196</v>
      </c>
      <c r="D98" s="13" t="s">
        <v>316</v>
      </c>
      <c r="E98" s="5" t="s">
        <v>317</v>
      </c>
      <c r="F98" s="14">
        <v>7.627392</v>
      </c>
      <c r="G98" s="15">
        <v>7.627392</v>
      </c>
      <c r="H98" s="15"/>
      <c r="I98" s="15"/>
    </row>
    <row r="99" spans="1:9">
      <c r="A99" s="10" t="s">
        <v>207</v>
      </c>
      <c r="B99" s="10"/>
      <c r="C99" s="10"/>
      <c r="D99" s="6" t="s">
        <v>322</v>
      </c>
      <c r="E99" s="6" t="s">
        <v>323</v>
      </c>
      <c r="F99" s="7">
        <v>3.914262</v>
      </c>
      <c r="G99" s="7">
        <v>3.914262</v>
      </c>
      <c r="H99" s="7">
        <v>0</v>
      </c>
      <c r="I99" s="7">
        <v>0</v>
      </c>
    </row>
    <row r="100" spans="1:9">
      <c r="A100" s="10" t="s">
        <v>207</v>
      </c>
      <c r="B100" s="11" t="s">
        <v>201</v>
      </c>
      <c r="C100" s="10"/>
      <c r="D100" s="6" t="s">
        <v>324</v>
      </c>
      <c r="E100" s="6" t="s">
        <v>325</v>
      </c>
      <c r="F100" s="7">
        <v>3.914262</v>
      </c>
      <c r="G100" s="7">
        <v>3.914262</v>
      </c>
      <c r="H100" s="7">
        <v>0</v>
      </c>
      <c r="I100" s="7">
        <v>0</v>
      </c>
    </row>
    <row r="101" spans="1:9">
      <c r="A101" s="12" t="s">
        <v>207</v>
      </c>
      <c r="B101" s="12" t="s">
        <v>201</v>
      </c>
      <c r="C101" s="12" t="s">
        <v>225</v>
      </c>
      <c r="D101" s="13" t="s">
        <v>346</v>
      </c>
      <c r="E101" s="5" t="s">
        <v>347</v>
      </c>
      <c r="F101" s="14">
        <v>3.914262</v>
      </c>
      <c r="G101" s="15">
        <v>3.914262</v>
      </c>
      <c r="H101" s="15"/>
      <c r="I101" s="15"/>
    </row>
    <row r="102" spans="1:9">
      <c r="A102" s="10" t="s">
        <v>230</v>
      </c>
      <c r="B102" s="10"/>
      <c r="C102" s="10"/>
      <c r="D102" s="6" t="s">
        <v>332</v>
      </c>
      <c r="E102" s="6" t="s">
        <v>333</v>
      </c>
      <c r="F102" s="7">
        <v>5.720544</v>
      </c>
      <c r="G102" s="7">
        <v>5.720544</v>
      </c>
      <c r="H102" s="7">
        <v>0</v>
      </c>
      <c r="I102" s="7">
        <v>0</v>
      </c>
    </row>
    <row r="103" spans="1:9">
      <c r="A103" s="10" t="s">
        <v>230</v>
      </c>
      <c r="B103" s="11" t="s">
        <v>225</v>
      </c>
      <c r="C103" s="10"/>
      <c r="D103" s="6" t="s">
        <v>334</v>
      </c>
      <c r="E103" s="6" t="s">
        <v>335</v>
      </c>
      <c r="F103" s="7">
        <v>5.720544</v>
      </c>
      <c r="G103" s="7">
        <v>5.720544</v>
      </c>
      <c r="H103" s="7">
        <v>0</v>
      </c>
      <c r="I103" s="7">
        <v>0</v>
      </c>
    </row>
    <row r="104" spans="1:9">
      <c r="A104" s="12" t="s">
        <v>230</v>
      </c>
      <c r="B104" s="12" t="s">
        <v>225</v>
      </c>
      <c r="C104" s="12" t="s">
        <v>211</v>
      </c>
      <c r="D104" s="13" t="s">
        <v>336</v>
      </c>
      <c r="E104" s="5" t="s">
        <v>337</v>
      </c>
      <c r="F104" s="14">
        <v>5.720544</v>
      </c>
      <c r="G104" s="15">
        <v>5.720544</v>
      </c>
      <c r="H104" s="15"/>
      <c r="I104" s="15"/>
    </row>
    <row r="105" ht="19.5" spans="1:9">
      <c r="A105" s="5"/>
      <c r="B105" s="5"/>
      <c r="C105" s="5"/>
      <c r="D105" s="9" t="s">
        <v>172</v>
      </c>
      <c r="E105" s="9" t="s">
        <v>173</v>
      </c>
      <c r="F105" s="7">
        <v>87.94857</v>
      </c>
      <c r="G105" s="7">
        <v>78.10323</v>
      </c>
      <c r="H105" s="7">
        <v>0</v>
      </c>
      <c r="I105" s="7">
        <v>9.84534</v>
      </c>
    </row>
    <row r="106" spans="1:9">
      <c r="A106" s="10" t="s">
        <v>219</v>
      </c>
      <c r="B106" s="10"/>
      <c r="C106" s="10"/>
      <c r="D106" s="6" t="s">
        <v>303</v>
      </c>
      <c r="E106" s="6" t="s">
        <v>304</v>
      </c>
      <c r="F106" s="7">
        <v>67.64976</v>
      </c>
      <c r="G106" s="7">
        <v>57.80442</v>
      </c>
      <c r="H106" s="7">
        <v>0</v>
      </c>
      <c r="I106" s="7">
        <v>9.84534</v>
      </c>
    </row>
    <row r="107" spans="1:9">
      <c r="A107" s="10" t="s">
        <v>219</v>
      </c>
      <c r="B107" s="11" t="s">
        <v>211</v>
      </c>
      <c r="C107" s="10"/>
      <c r="D107" s="6" t="s">
        <v>305</v>
      </c>
      <c r="E107" s="6" t="s">
        <v>306</v>
      </c>
      <c r="F107" s="7">
        <v>67.64976</v>
      </c>
      <c r="G107" s="7">
        <v>57.80442</v>
      </c>
      <c r="H107" s="7">
        <v>0</v>
      </c>
      <c r="I107" s="7">
        <v>9.84534</v>
      </c>
    </row>
    <row r="108" spans="1:9">
      <c r="A108" s="12" t="s">
        <v>219</v>
      </c>
      <c r="B108" s="12" t="s">
        <v>211</v>
      </c>
      <c r="C108" s="12" t="s">
        <v>211</v>
      </c>
      <c r="D108" s="13" t="s">
        <v>307</v>
      </c>
      <c r="E108" s="5" t="s">
        <v>308</v>
      </c>
      <c r="F108" s="14">
        <v>67.64976</v>
      </c>
      <c r="G108" s="15">
        <v>57.80442</v>
      </c>
      <c r="H108" s="15"/>
      <c r="I108" s="15">
        <v>9.84534</v>
      </c>
    </row>
    <row r="109" spans="1:9">
      <c r="A109" s="10" t="s">
        <v>194</v>
      </c>
      <c r="B109" s="10"/>
      <c r="C109" s="10"/>
      <c r="D109" s="6" t="s">
        <v>312</v>
      </c>
      <c r="E109" s="6" t="s">
        <v>313</v>
      </c>
      <c r="F109" s="7">
        <v>9.17568</v>
      </c>
      <c r="G109" s="7">
        <v>9.17568</v>
      </c>
      <c r="H109" s="7">
        <v>0</v>
      </c>
      <c r="I109" s="7">
        <v>0</v>
      </c>
    </row>
    <row r="110" ht="19.5" spans="1:9">
      <c r="A110" s="10" t="s">
        <v>194</v>
      </c>
      <c r="B110" s="11" t="s">
        <v>196</v>
      </c>
      <c r="C110" s="10"/>
      <c r="D110" s="6" t="s">
        <v>314</v>
      </c>
      <c r="E110" s="6" t="s">
        <v>315</v>
      </c>
      <c r="F110" s="7">
        <v>9.17568</v>
      </c>
      <c r="G110" s="7">
        <v>9.17568</v>
      </c>
      <c r="H110" s="7">
        <v>0</v>
      </c>
      <c r="I110" s="7">
        <v>0</v>
      </c>
    </row>
    <row r="111" ht="19.5" spans="1:9">
      <c r="A111" s="12" t="s">
        <v>194</v>
      </c>
      <c r="B111" s="12" t="s">
        <v>196</v>
      </c>
      <c r="C111" s="12" t="s">
        <v>196</v>
      </c>
      <c r="D111" s="13" t="s">
        <v>316</v>
      </c>
      <c r="E111" s="5" t="s">
        <v>317</v>
      </c>
      <c r="F111" s="14">
        <v>9.17568</v>
      </c>
      <c r="G111" s="15">
        <v>9.17568</v>
      </c>
      <c r="H111" s="15"/>
      <c r="I111" s="15"/>
    </row>
    <row r="112" spans="1:9">
      <c r="A112" s="10" t="s">
        <v>207</v>
      </c>
      <c r="B112" s="10"/>
      <c r="C112" s="10"/>
      <c r="D112" s="6" t="s">
        <v>322</v>
      </c>
      <c r="E112" s="6" t="s">
        <v>323</v>
      </c>
      <c r="F112" s="7">
        <v>4.24137</v>
      </c>
      <c r="G112" s="7">
        <v>4.24137</v>
      </c>
      <c r="H112" s="7">
        <v>0</v>
      </c>
      <c r="I112" s="7">
        <v>0</v>
      </c>
    </row>
    <row r="113" spans="1:9">
      <c r="A113" s="10" t="s">
        <v>207</v>
      </c>
      <c r="B113" s="11" t="s">
        <v>201</v>
      </c>
      <c r="C113" s="10"/>
      <c r="D113" s="6" t="s">
        <v>324</v>
      </c>
      <c r="E113" s="6" t="s">
        <v>325</v>
      </c>
      <c r="F113" s="7">
        <v>4.24137</v>
      </c>
      <c r="G113" s="7">
        <v>4.24137</v>
      </c>
      <c r="H113" s="7">
        <v>0</v>
      </c>
      <c r="I113" s="7">
        <v>0</v>
      </c>
    </row>
    <row r="114" spans="1:9">
      <c r="A114" s="12" t="s">
        <v>207</v>
      </c>
      <c r="B114" s="12" t="s">
        <v>201</v>
      </c>
      <c r="C114" s="12" t="s">
        <v>225</v>
      </c>
      <c r="D114" s="13" t="s">
        <v>346</v>
      </c>
      <c r="E114" s="5" t="s">
        <v>347</v>
      </c>
      <c r="F114" s="14">
        <v>4.24137</v>
      </c>
      <c r="G114" s="15">
        <v>4.24137</v>
      </c>
      <c r="H114" s="15"/>
      <c r="I114" s="15"/>
    </row>
    <row r="115" spans="1:9">
      <c r="A115" s="10" t="s">
        <v>230</v>
      </c>
      <c r="B115" s="10"/>
      <c r="C115" s="10"/>
      <c r="D115" s="6" t="s">
        <v>332</v>
      </c>
      <c r="E115" s="6" t="s">
        <v>333</v>
      </c>
      <c r="F115" s="7">
        <v>6.88176</v>
      </c>
      <c r="G115" s="7">
        <v>6.88176</v>
      </c>
      <c r="H115" s="7">
        <v>0</v>
      </c>
      <c r="I115" s="7">
        <v>0</v>
      </c>
    </row>
    <row r="116" spans="1:9">
      <c r="A116" s="10" t="s">
        <v>230</v>
      </c>
      <c r="B116" s="11" t="s">
        <v>225</v>
      </c>
      <c r="C116" s="10"/>
      <c r="D116" s="6" t="s">
        <v>334</v>
      </c>
      <c r="E116" s="6" t="s">
        <v>335</v>
      </c>
      <c r="F116" s="7">
        <v>6.88176</v>
      </c>
      <c r="G116" s="7">
        <v>6.88176</v>
      </c>
      <c r="H116" s="7">
        <v>0</v>
      </c>
      <c r="I116" s="7">
        <v>0</v>
      </c>
    </row>
    <row r="117" spans="1:9">
      <c r="A117" s="12" t="s">
        <v>230</v>
      </c>
      <c r="B117" s="12" t="s">
        <v>225</v>
      </c>
      <c r="C117" s="12" t="s">
        <v>211</v>
      </c>
      <c r="D117" s="13" t="s">
        <v>336</v>
      </c>
      <c r="E117" s="5" t="s">
        <v>337</v>
      </c>
      <c r="F117" s="14">
        <v>6.88176</v>
      </c>
      <c r="G117" s="15">
        <v>6.88176</v>
      </c>
      <c r="H117" s="15"/>
      <c r="I117" s="15"/>
    </row>
    <row r="118" ht="19.5" spans="1:9">
      <c r="A118" s="5"/>
      <c r="B118" s="5"/>
      <c r="C118" s="5"/>
      <c r="D118" s="9" t="s">
        <v>174</v>
      </c>
      <c r="E118" s="9" t="s">
        <v>175</v>
      </c>
      <c r="F118" s="7">
        <v>373.043013</v>
      </c>
      <c r="G118" s="7">
        <v>311.586147</v>
      </c>
      <c r="H118" s="7">
        <v>0</v>
      </c>
      <c r="I118" s="7">
        <v>61.456866</v>
      </c>
    </row>
    <row r="119" spans="1:9">
      <c r="A119" s="10" t="s">
        <v>219</v>
      </c>
      <c r="B119" s="10"/>
      <c r="C119" s="10"/>
      <c r="D119" s="6" t="s">
        <v>303</v>
      </c>
      <c r="E119" s="6" t="s">
        <v>304</v>
      </c>
      <c r="F119" s="7">
        <v>288.856866</v>
      </c>
      <c r="G119" s="7">
        <v>227.4</v>
      </c>
      <c r="H119" s="7">
        <v>0</v>
      </c>
      <c r="I119" s="7">
        <v>61.456866</v>
      </c>
    </row>
    <row r="120" spans="1:9">
      <c r="A120" s="10" t="s">
        <v>219</v>
      </c>
      <c r="B120" s="11" t="s">
        <v>211</v>
      </c>
      <c r="C120" s="10"/>
      <c r="D120" s="6" t="s">
        <v>305</v>
      </c>
      <c r="E120" s="6" t="s">
        <v>306</v>
      </c>
      <c r="F120" s="7">
        <v>288.856866</v>
      </c>
      <c r="G120" s="7">
        <v>227.4</v>
      </c>
      <c r="H120" s="7">
        <v>0</v>
      </c>
      <c r="I120" s="7">
        <v>61.456866</v>
      </c>
    </row>
    <row r="121" spans="1:9">
      <c r="A121" s="12" t="s">
        <v>219</v>
      </c>
      <c r="B121" s="12" t="s">
        <v>211</v>
      </c>
      <c r="C121" s="12" t="s">
        <v>211</v>
      </c>
      <c r="D121" s="13" t="s">
        <v>307</v>
      </c>
      <c r="E121" s="5" t="s">
        <v>308</v>
      </c>
      <c r="F121" s="14">
        <v>288.856866</v>
      </c>
      <c r="G121" s="15">
        <v>227.4</v>
      </c>
      <c r="H121" s="15"/>
      <c r="I121" s="15">
        <v>61.456866</v>
      </c>
    </row>
    <row r="122" spans="1:9">
      <c r="A122" s="10" t="s">
        <v>219</v>
      </c>
      <c r="B122" s="11" t="s">
        <v>225</v>
      </c>
      <c r="C122" s="10"/>
      <c r="D122" s="6" t="s">
        <v>309</v>
      </c>
      <c r="E122" s="6" t="s">
        <v>229</v>
      </c>
      <c r="F122" s="7">
        <v>0</v>
      </c>
      <c r="G122" s="7">
        <v>0</v>
      </c>
      <c r="H122" s="7">
        <v>0</v>
      </c>
      <c r="I122" s="7">
        <v>0</v>
      </c>
    </row>
    <row r="123" spans="1:9">
      <c r="A123" s="12" t="s">
        <v>219</v>
      </c>
      <c r="B123" s="12" t="s">
        <v>225</v>
      </c>
      <c r="C123" s="12" t="s">
        <v>211</v>
      </c>
      <c r="D123" s="13" t="s">
        <v>310</v>
      </c>
      <c r="E123" s="5" t="s">
        <v>311</v>
      </c>
      <c r="F123" s="14"/>
      <c r="G123" s="15"/>
      <c r="H123" s="15"/>
      <c r="I123" s="15"/>
    </row>
    <row r="124" spans="1:9">
      <c r="A124" s="10" t="s">
        <v>194</v>
      </c>
      <c r="B124" s="10"/>
      <c r="C124" s="10"/>
      <c r="D124" s="6" t="s">
        <v>312</v>
      </c>
      <c r="E124" s="6" t="s">
        <v>313</v>
      </c>
      <c r="F124" s="7">
        <v>36.384</v>
      </c>
      <c r="G124" s="7">
        <v>36.384</v>
      </c>
      <c r="H124" s="7">
        <v>0</v>
      </c>
      <c r="I124" s="7">
        <v>0</v>
      </c>
    </row>
    <row r="125" ht="19.5" spans="1:9">
      <c r="A125" s="10" t="s">
        <v>194</v>
      </c>
      <c r="B125" s="11" t="s">
        <v>196</v>
      </c>
      <c r="C125" s="10"/>
      <c r="D125" s="6" t="s">
        <v>314</v>
      </c>
      <c r="E125" s="6" t="s">
        <v>315</v>
      </c>
      <c r="F125" s="7">
        <v>36.384</v>
      </c>
      <c r="G125" s="7">
        <v>36.384</v>
      </c>
      <c r="H125" s="7">
        <v>0</v>
      </c>
      <c r="I125" s="7">
        <v>0</v>
      </c>
    </row>
    <row r="126" ht="19.5" spans="1:9">
      <c r="A126" s="12" t="s">
        <v>194</v>
      </c>
      <c r="B126" s="12" t="s">
        <v>196</v>
      </c>
      <c r="C126" s="12" t="s">
        <v>196</v>
      </c>
      <c r="D126" s="13" t="s">
        <v>316</v>
      </c>
      <c r="E126" s="5" t="s">
        <v>317</v>
      </c>
      <c r="F126" s="14">
        <v>36.384</v>
      </c>
      <c r="G126" s="15">
        <v>36.384</v>
      </c>
      <c r="H126" s="15"/>
      <c r="I126" s="15"/>
    </row>
    <row r="127" spans="1:9">
      <c r="A127" s="10" t="s">
        <v>207</v>
      </c>
      <c r="B127" s="10"/>
      <c r="C127" s="10"/>
      <c r="D127" s="6" t="s">
        <v>322</v>
      </c>
      <c r="E127" s="6" t="s">
        <v>323</v>
      </c>
      <c r="F127" s="7">
        <v>20.514147</v>
      </c>
      <c r="G127" s="7">
        <v>20.514147</v>
      </c>
      <c r="H127" s="7">
        <v>0</v>
      </c>
      <c r="I127" s="7">
        <v>0</v>
      </c>
    </row>
    <row r="128" spans="1:9">
      <c r="A128" s="10" t="s">
        <v>207</v>
      </c>
      <c r="B128" s="11" t="s">
        <v>201</v>
      </c>
      <c r="C128" s="10"/>
      <c r="D128" s="6" t="s">
        <v>324</v>
      </c>
      <c r="E128" s="6" t="s">
        <v>325</v>
      </c>
      <c r="F128" s="7">
        <v>20.514147</v>
      </c>
      <c r="G128" s="7">
        <v>20.514147</v>
      </c>
      <c r="H128" s="7">
        <v>0</v>
      </c>
      <c r="I128" s="7">
        <v>0</v>
      </c>
    </row>
    <row r="129" spans="1:9">
      <c r="A129" s="12" t="s">
        <v>207</v>
      </c>
      <c r="B129" s="12" t="s">
        <v>201</v>
      </c>
      <c r="C129" s="12" t="s">
        <v>211</v>
      </c>
      <c r="D129" s="13" t="s">
        <v>326</v>
      </c>
      <c r="E129" s="5" t="s">
        <v>327</v>
      </c>
      <c r="F129" s="14">
        <v>18.181731</v>
      </c>
      <c r="G129" s="15">
        <v>18.181731</v>
      </c>
      <c r="H129" s="15"/>
      <c r="I129" s="15"/>
    </row>
    <row r="130" spans="1:9">
      <c r="A130" s="12" t="s">
        <v>207</v>
      </c>
      <c r="B130" s="12" t="s">
        <v>201</v>
      </c>
      <c r="C130" s="12" t="s">
        <v>249</v>
      </c>
      <c r="D130" s="13" t="s">
        <v>348</v>
      </c>
      <c r="E130" s="5" t="s">
        <v>349</v>
      </c>
      <c r="F130" s="14">
        <v>2.332416</v>
      </c>
      <c r="G130" s="15">
        <v>2.332416</v>
      </c>
      <c r="H130" s="15"/>
      <c r="I130" s="15"/>
    </row>
    <row r="131" spans="1:9">
      <c r="A131" s="10" t="s">
        <v>230</v>
      </c>
      <c r="B131" s="10"/>
      <c r="C131" s="10"/>
      <c r="D131" s="6" t="s">
        <v>332</v>
      </c>
      <c r="E131" s="6" t="s">
        <v>333</v>
      </c>
      <c r="F131" s="7">
        <v>27.288</v>
      </c>
      <c r="G131" s="7">
        <v>27.288</v>
      </c>
      <c r="H131" s="7">
        <v>0</v>
      </c>
      <c r="I131" s="7">
        <v>0</v>
      </c>
    </row>
    <row r="132" spans="1:9">
      <c r="A132" s="10" t="s">
        <v>230</v>
      </c>
      <c r="B132" s="11" t="s">
        <v>225</v>
      </c>
      <c r="C132" s="10"/>
      <c r="D132" s="6" t="s">
        <v>334</v>
      </c>
      <c r="E132" s="6" t="s">
        <v>335</v>
      </c>
      <c r="F132" s="7">
        <v>27.288</v>
      </c>
      <c r="G132" s="7">
        <v>27.288</v>
      </c>
      <c r="H132" s="7">
        <v>0</v>
      </c>
      <c r="I132" s="7">
        <v>0</v>
      </c>
    </row>
    <row r="133" spans="1:9">
      <c r="A133" s="12" t="s">
        <v>230</v>
      </c>
      <c r="B133" s="12" t="s">
        <v>225</v>
      </c>
      <c r="C133" s="12" t="s">
        <v>211</v>
      </c>
      <c r="D133" s="13" t="s">
        <v>336</v>
      </c>
      <c r="E133" s="5" t="s">
        <v>337</v>
      </c>
      <c r="F133" s="14">
        <v>27.288</v>
      </c>
      <c r="G133" s="15">
        <v>27.288</v>
      </c>
      <c r="H133" s="15"/>
      <c r="I133" s="15"/>
    </row>
    <row r="134" ht="19.5" spans="1:9">
      <c r="A134" s="5"/>
      <c r="B134" s="5"/>
      <c r="C134" s="5"/>
      <c r="D134" s="9" t="s">
        <v>176</v>
      </c>
      <c r="E134" s="9" t="s">
        <v>177</v>
      </c>
      <c r="F134" s="7">
        <v>185.214726</v>
      </c>
      <c r="G134" s="7">
        <v>164.424042</v>
      </c>
      <c r="H134" s="7">
        <v>0</v>
      </c>
      <c r="I134" s="7">
        <v>20.790684</v>
      </c>
    </row>
    <row r="135" spans="1:9">
      <c r="A135" s="10" t="s">
        <v>219</v>
      </c>
      <c r="B135" s="10"/>
      <c r="C135" s="10"/>
      <c r="D135" s="6" t="s">
        <v>303</v>
      </c>
      <c r="E135" s="6" t="s">
        <v>304</v>
      </c>
      <c r="F135" s="7">
        <v>141.515484</v>
      </c>
      <c r="G135" s="7">
        <v>120.7248</v>
      </c>
      <c r="H135" s="7">
        <v>0</v>
      </c>
      <c r="I135" s="7">
        <v>20.790684</v>
      </c>
    </row>
    <row r="136" spans="1:9">
      <c r="A136" s="10" t="s">
        <v>219</v>
      </c>
      <c r="B136" s="11" t="s">
        <v>211</v>
      </c>
      <c r="C136" s="10"/>
      <c r="D136" s="6" t="s">
        <v>305</v>
      </c>
      <c r="E136" s="6" t="s">
        <v>306</v>
      </c>
      <c r="F136" s="7">
        <v>141.515484</v>
      </c>
      <c r="G136" s="7">
        <v>120.7248</v>
      </c>
      <c r="H136" s="7">
        <v>0</v>
      </c>
      <c r="I136" s="7">
        <v>20.790684</v>
      </c>
    </row>
    <row r="137" spans="1:9">
      <c r="A137" s="12" t="s">
        <v>219</v>
      </c>
      <c r="B137" s="12" t="s">
        <v>211</v>
      </c>
      <c r="C137" s="12" t="s">
        <v>211</v>
      </c>
      <c r="D137" s="13" t="s">
        <v>307</v>
      </c>
      <c r="E137" s="5" t="s">
        <v>308</v>
      </c>
      <c r="F137" s="14">
        <v>141.515484</v>
      </c>
      <c r="G137" s="15">
        <v>120.7248</v>
      </c>
      <c r="H137" s="15"/>
      <c r="I137" s="15">
        <v>20.790684</v>
      </c>
    </row>
    <row r="138" spans="1:9">
      <c r="A138" s="10" t="s">
        <v>219</v>
      </c>
      <c r="B138" s="11" t="s">
        <v>225</v>
      </c>
      <c r="C138" s="10"/>
      <c r="D138" s="6" t="s">
        <v>309</v>
      </c>
      <c r="E138" s="6" t="s">
        <v>229</v>
      </c>
      <c r="F138" s="7">
        <v>0</v>
      </c>
      <c r="G138" s="7">
        <v>0</v>
      </c>
      <c r="H138" s="7">
        <v>0</v>
      </c>
      <c r="I138" s="7">
        <v>0</v>
      </c>
    </row>
    <row r="139" spans="1:9">
      <c r="A139" s="12" t="s">
        <v>219</v>
      </c>
      <c r="B139" s="12" t="s">
        <v>225</v>
      </c>
      <c r="C139" s="12" t="s">
        <v>211</v>
      </c>
      <c r="D139" s="13" t="s">
        <v>310</v>
      </c>
      <c r="E139" s="5" t="s">
        <v>311</v>
      </c>
      <c r="F139" s="14"/>
      <c r="G139" s="15"/>
      <c r="H139" s="15"/>
      <c r="I139" s="15"/>
    </row>
    <row r="140" spans="1:9">
      <c r="A140" s="10" t="s">
        <v>194</v>
      </c>
      <c r="B140" s="10"/>
      <c r="C140" s="10"/>
      <c r="D140" s="6" t="s">
        <v>312</v>
      </c>
      <c r="E140" s="6" t="s">
        <v>313</v>
      </c>
      <c r="F140" s="7">
        <v>19.315968</v>
      </c>
      <c r="G140" s="7">
        <v>19.315968</v>
      </c>
      <c r="H140" s="7">
        <v>0</v>
      </c>
      <c r="I140" s="7">
        <v>0</v>
      </c>
    </row>
    <row r="141" ht="19.5" spans="1:9">
      <c r="A141" s="10" t="s">
        <v>194</v>
      </c>
      <c r="B141" s="11" t="s">
        <v>196</v>
      </c>
      <c r="C141" s="10"/>
      <c r="D141" s="6" t="s">
        <v>314</v>
      </c>
      <c r="E141" s="6" t="s">
        <v>315</v>
      </c>
      <c r="F141" s="7">
        <v>19.315968</v>
      </c>
      <c r="G141" s="7">
        <v>19.315968</v>
      </c>
      <c r="H141" s="7">
        <v>0</v>
      </c>
      <c r="I141" s="7">
        <v>0</v>
      </c>
    </row>
    <row r="142" ht="19.5" spans="1:9">
      <c r="A142" s="12" t="s">
        <v>194</v>
      </c>
      <c r="B142" s="12" t="s">
        <v>196</v>
      </c>
      <c r="C142" s="12" t="s">
        <v>196</v>
      </c>
      <c r="D142" s="13" t="s">
        <v>316</v>
      </c>
      <c r="E142" s="5" t="s">
        <v>317</v>
      </c>
      <c r="F142" s="14">
        <v>19.315968</v>
      </c>
      <c r="G142" s="15">
        <v>19.315968</v>
      </c>
      <c r="H142" s="15"/>
      <c r="I142" s="15"/>
    </row>
    <row r="143" spans="1:9">
      <c r="A143" s="10" t="s">
        <v>207</v>
      </c>
      <c r="B143" s="10"/>
      <c r="C143" s="10"/>
      <c r="D143" s="6" t="s">
        <v>322</v>
      </c>
      <c r="E143" s="6" t="s">
        <v>323</v>
      </c>
      <c r="F143" s="7">
        <v>9.896298</v>
      </c>
      <c r="G143" s="7">
        <v>9.896298</v>
      </c>
      <c r="H143" s="7">
        <v>0</v>
      </c>
      <c r="I143" s="7">
        <v>0</v>
      </c>
    </row>
    <row r="144" spans="1:9">
      <c r="A144" s="10" t="s">
        <v>207</v>
      </c>
      <c r="B144" s="11" t="s">
        <v>201</v>
      </c>
      <c r="C144" s="10"/>
      <c r="D144" s="6" t="s">
        <v>324</v>
      </c>
      <c r="E144" s="6" t="s">
        <v>325</v>
      </c>
      <c r="F144" s="7">
        <v>9.896298</v>
      </c>
      <c r="G144" s="7">
        <v>9.896298</v>
      </c>
      <c r="H144" s="7">
        <v>0</v>
      </c>
      <c r="I144" s="7">
        <v>0</v>
      </c>
    </row>
    <row r="145" spans="1:9">
      <c r="A145" s="12" t="s">
        <v>207</v>
      </c>
      <c r="B145" s="12" t="s">
        <v>201</v>
      </c>
      <c r="C145" s="12" t="s">
        <v>211</v>
      </c>
      <c r="D145" s="13" t="s">
        <v>326</v>
      </c>
      <c r="E145" s="5" t="s">
        <v>327</v>
      </c>
      <c r="F145" s="14">
        <v>9.896298</v>
      </c>
      <c r="G145" s="15">
        <v>9.896298</v>
      </c>
      <c r="H145" s="15"/>
      <c r="I145" s="15"/>
    </row>
    <row r="146" spans="1:9">
      <c r="A146" s="10" t="s">
        <v>230</v>
      </c>
      <c r="B146" s="10"/>
      <c r="C146" s="10"/>
      <c r="D146" s="6" t="s">
        <v>332</v>
      </c>
      <c r="E146" s="6" t="s">
        <v>333</v>
      </c>
      <c r="F146" s="7">
        <v>14.486976</v>
      </c>
      <c r="G146" s="7">
        <v>14.486976</v>
      </c>
      <c r="H146" s="7">
        <v>0</v>
      </c>
      <c r="I146" s="7">
        <v>0</v>
      </c>
    </row>
    <row r="147" spans="1:9">
      <c r="A147" s="10" t="s">
        <v>230</v>
      </c>
      <c r="B147" s="11" t="s">
        <v>225</v>
      </c>
      <c r="C147" s="10"/>
      <c r="D147" s="6" t="s">
        <v>334</v>
      </c>
      <c r="E147" s="6" t="s">
        <v>335</v>
      </c>
      <c r="F147" s="7">
        <v>14.486976</v>
      </c>
      <c r="G147" s="7">
        <v>14.486976</v>
      </c>
      <c r="H147" s="7">
        <v>0</v>
      </c>
      <c r="I147" s="7">
        <v>0</v>
      </c>
    </row>
    <row r="148" spans="1:9">
      <c r="A148" s="12" t="s">
        <v>230</v>
      </c>
      <c r="B148" s="12" t="s">
        <v>225</v>
      </c>
      <c r="C148" s="12" t="s">
        <v>211</v>
      </c>
      <c r="D148" s="13" t="s">
        <v>336</v>
      </c>
      <c r="E148" s="5" t="s">
        <v>337</v>
      </c>
      <c r="F148" s="14">
        <v>14.486976</v>
      </c>
      <c r="G148" s="15">
        <v>14.486976</v>
      </c>
      <c r="H148" s="15"/>
      <c r="I148" s="15"/>
    </row>
    <row r="149" ht="19.5" spans="1:9">
      <c r="A149" s="5"/>
      <c r="B149" s="5"/>
      <c r="C149" s="5"/>
      <c r="D149" s="9" t="s">
        <v>178</v>
      </c>
      <c r="E149" s="9" t="s">
        <v>179</v>
      </c>
      <c r="F149" s="7">
        <v>209.000712</v>
      </c>
      <c r="G149" s="7">
        <v>177.110862</v>
      </c>
      <c r="H149" s="7">
        <v>0</v>
      </c>
      <c r="I149" s="7">
        <v>31.88985</v>
      </c>
    </row>
    <row r="150" spans="1:9">
      <c r="A150" s="10" t="s">
        <v>219</v>
      </c>
      <c r="B150" s="10"/>
      <c r="C150" s="10"/>
      <c r="D150" s="6" t="s">
        <v>303</v>
      </c>
      <c r="E150" s="6" t="s">
        <v>304</v>
      </c>
      <c r="F150" s="7">
        <v>161.92065</v>
      </c>
      <c r="G150" s="7">
        <v>130.0308</v>
      </c>
      <c r="H150" s="7">
        <v>0</v>
      </c>
      <c r="I150" s="7">
        <v>31.88985</v>
      </c>
    </row>
    <row r="151" spans="1:9">
      <c r="A151" s="10" t="s">
        <v>219</v>
      </c>
      <c r="B151" s="11" t="s">
        <v>211</v>
      </c>
      <c r="C151" s="10"/>
      <c r="D151" s="6" t="s">
        <v>305</v>
      </c>
      <c r="E151" s="6" t="s">
        <v>306</v>
      </c>
      <c r="F151" s="7">
        <v>161.92065</v>
      </c>
      <c r="G151" s="7">
        <v>130.0308</v>
      </c>
      <c r="H151" s="7">
        <v>0</v>
      </c>
      <c r="I151" s="7">
        <v>31.88985</v>
      </c>
    </row>
    <row r="152" spans="1:9">
      <c r="A152" s="12" t="s">
        <v>219</v>
      </c>
      <c r="B152" s="12" t="s">
        <v>211</v>
      </c>
      <c r="C152" s="12" t="s">
        <v>211</v>
      </c>
      <c r="D152" s="13" t="s">
        <v>307</v>
      </c>
      <c r="E152" s="5" t="s">
        <v>308</v>
      </c>
      <c r="F152" s="14">
        <v>161.92065</v>
      </c>
      <c r="G152" s="15">
        <v>130.0308</v>
      </c>
      <c r="H152" s="15"/>
      <c r="I152" s="15">
        <v>31.88985</v>
      </c>
    </row>
    <row r="153" ht="19.5" spans="1:9">
      <c r="A153" s="12" t="s">
        <v>219</v>
      </c>
      <c r="B153" s="12" t="s">
        <v>211</v>
      </c>
      <c r="C153" s="12" t="s">
        <v>204</v>
      </c>
      <c r="D153" s="13" t="s">
        <v>350</v>
      </c>
      <c r="E153" s="5" t="s">
        <v>351</v>
      </c>
      <c r="F153" s="14"/>
      <c r="G153" s="15"/>
      <c r="H153" s="15"/>
      <c r="I153" s="15"/>
    </row>
    <row r="154" spans="1:9">
      <c r="A154" s="10" t="s">
        <v>219</v>
      </c>
      <c r="B154" s="11" t="s">
        <v>225</v>
      </c>
      <c r="C154" s="10"/>
      <c r="D154" s="6" t="s">
        <v>309</v>
      </c>
      <c r="E154" s="6" t="s">
        <v>229</v>
      </c>
      <c r="F154" s="7">
        <v>0</v>
      </c>
      <c r="G154" s="7">
        <v>0</v>
      </c>
      <c r="H154" s="7">
        <v>0</v>
      </c>
      <c r="I154" s="7">
        <v>0</v>
      </c>
    </row>
    <row r="155" spans="1:9">
      <c r="A155" s="12" t="s">
        <v>219</v>
      </c>
      <c r="B155" s="12" t="s">
        <v>225</v>
      </c>
      <c r="C155" s="12" t="s">
        <v>211</v>
      </c>
      <c r="D155" s="13" t="s">
        <v>310</v>
      </c>
      <c r="E155" s="5" t="s">
        <v>311</v>
      </c>
      <c r="F155" s="14"/>
      <c r="G155" s="15"/>
      <c r="H155" s="15"/>
      <c r="I155" s="15"/>
    </row>
    <row r="156" spans="1:9">
      <c r="A156" s="10" t="s">
        <v>194</v>
      </c>
      <c r="B156" s="10"/>
      <c r="C156" s="10"/>
      <c r="D156" s="6" t="s">
        <v>312</v>
      </c>
      <c r="E156" s="6" t="s">
        <v>313</v>
      </c>
      <c r="F156" s="7">
        <v>20.804928</v>
      </c>
      <c r="G156" s="7">
        <v>20.804928</v>
      </c>
      <c r="H156" s="7">
        <v>0</v>
      </c>
      <c r="I156" s="7">
        <v>0</v>
      </c>
    </row>
    <row r="157" ht="19.5" spans="1:9">
      <c r="A157" s="10" t="s">
        <v>194</v>
      </c>
      <c r="B157" s="11" t="s">
        <v>196</v>
      </c>
      <c r="C157" s="10"/>
      <c r="D157" s="6" t="s">
        <v>314</v>
      </c>
      <c r="E157" s="6" t="s">
        <v>315</v>
      </c>
      <c r="F157" s="7">
        <v>20.804928</v>
      </c>
      <c r="G157" s="7">
        <v>20.804928</v>
      </c>
      <c r="H157" s="7">
        <v>0</v>
      </c>
      <c r="I157" s="7">
        <v>0</v>
      </c>
    </row>
    <row r="158" ht="19.5" spans="1:9">
      <c r="A158" s="12" t="s">
        <v>194</v>
      </c>
      <c r="B158" s="12" t="s">
        <v>196</v>
      </c>
      <c r="C158" s="12" t="s">
        <v>196</v>
      </c>
      <c r="D158" s="13" t="s">
        <v>316</v>
      </c>
      <c r="E158" s="5" t="s">
        <v>317</v>
      </c>
      <c r="F158" s="14">
        <v>20.804928</v>
      </c>
      <c r="G158" s="15">
        <v>20.804928</v>
      </c>
      <c r="H158" s="15"/>
      <c r="I158" s="15"/>
    </row>
    <row r="159" spans="1:9">
      <c r="A159" s="10" t="s">
        <v>207</v>
      </c>
      <c r="B159" s="10"/>
      <c r="C159" s="10"/>
      <c r="D159" s="6" t="s">
        <v>322</v>
      </c>
      <c r="E159" s="6" t="s">
        <v>323</v>
      </c>
      <c r="F159" s="7">
        <v>10.671438</v>
      </c>
      <c r="G159" s="7">
        <v>10.671438</v>
      </c>
      <c r="H159" s="7">
        <v>0</v>
      </c>
      <c r="I159" s="7">
        <v>0</v>
      </c>
    </row>
    <row r="160" spans="1:9">
      <c r="A160" s="10" t="s">
        <v>207</v>
      </c>
      <c r="B160" s="11" t="s">
        <v>201</v>
      </c>
      <c r="C160" s="10"/>
      <c r="D160" s="6" t="s">
        <v>324</v>
      </c>
      <c r="E160" s="6" t="s">
        <v>325</v>
      </c>
      <c r="F160" s="7">
        <v>10.671438</v>
      </c>
      <c r="G160" s="7">
        <v>10.671438</v>
      </c>
      <c r="H160" s="7">
        <v>0</v>
      </c>
      <c r="I160" s="7">
        <v>0</v>
      </c>
    </row>
    <row r="161" spans="1:9">
      <c r="A161" s="12" t="s">
        <v>207</v>
      </c>
      <c r="B161" s="12" t="s">
        <v>201</v>
      </c>
      <c r="C161" s="12" t="s">
        <v>225</v>
      </c>
      <c r="D161" s="13" t="s">
        <v>346</v>
      </c>
      <c r="E161" s="5" t="s">
        <v>347</v>
      </c>
      <c r="F161" s="14">
        <v>10.671438</v>
      </c>
      <c r="G161" s="15">
        <v>10.671438</v>
      </c>
      <c r="H161" s="15"/>
      <c r="I161" s="15"/>
    </row>
    <row r="162" spans="1:9">
      <c r="A162" s="10" t="s">
        <v>230</v>
      </c>
      <c r="B162" s="10"/>
      <c r="C162" s="10"/>
      <c r="D162" s="6" t="s">
        <v>332</v>
      </c>
      <c r="E162" s="6" t="s">
        <v>333</v>
      </c>
      <c r="F162" s="7">
        <v>15.603696</v>
      </c>
      <c r="G162" s="7">
        <v>15.603696</v>
      </c>
      <c r="H162" s="7">
        <v>0</v>
      </c>
      <c r="I162" s="7">
        <v>0</v>
      </c>
    </row>
    <row r="163" spans="1:9">
      <c r="A163" s="10" t="s">
        <v>230</v>
      </c>
      <c r="B163" s="11" t="s">
        <v>225</v>
      </c>
      <c r="C163" s="10"/>
      <c r="D163" s="6" t="s">
        <v>334</v>
      </c>
      <c r="E163" s="6" t="s">
        <v>335</v>
      </c>
      <c r="F163" s="7">
        <v>15.603696</v>
      </c>
      <c r="G163" s="7">
        <v>15.603696</v>
      </c>
      <c r="H163" s="7">
        <v>0</v>
      </c>
      <c r="I163" s="7">
        <v>0</v>
      </c>
    </row>
    <row r="164" spans="1:9">
      <c r="A164" s="12" t="s">
        <v>230</v>
      </c>
      <c r="B164" s="12" t="s">
        <v>225</v>
      </c>
      <c r="C164" s="12" t="s">
        <v>211</v>
      </c>
      <c r="D164" s="13" t="s">
        <v>336</v>
      </c>
      <c r="E164" s="5" t="s">
        <v>337</v>
      </c>
      <c r="F164" s="14">
        <v>15.603696</v>
      </c>
      <c r="G164" s="15">
        <v>15.603696</v>
      </c>
      <c r="H164" s="15"/>
      <c r="I164" s="15"/>
    </row>
    <row r="165" ht="29.25" spans="1:9">
      <c r="A165" s="5"/>
      <c r="B165" s="5"/>
      <c r="C165" s="5"/>
      <c r="D165" s="9" t="s">
        <v>180</v>
      </c>
      <c r="E165" s="9" t="s">
        <v>181</v>
      </c>
      <c r="F165" s="7">
        <v>203.885514</v>
      </c>
      <c r="G165" s="7">
        <v>180.888372</v>
      </c>
      <c r="H165" s="7">
        <v>0</v>
      </c>
      <c r="I165" s="7">
        <v>22.997142</v>
      </c>
    </row>
    <row r="166" spans="1:9">
      <c r="A166" s="10" t="s">
        <v>219</v>
      </c>
      <c r="B166" s="10"/>
      <c r="C166" s="10"/>
      <c r="D166" s="6" t="s">
        <v>303</v>
      </c>
      <c r="E166" s="6" t="s">
        <v>304</v>
      </c>
      <c r="F166" s="7">
        <v>202.385514</v>
      </c>
      <c r="G166" s="7">
        <v>180.888372</v>
      </c>
      <c r="H166" s="7">
        <v>0</v>
      </c>
      <c r="I166" s="7">
        <v>21.497142</v>
      </c>
    </row>
    <row r="167" spans="1:9">
      <c r="A167" s="10" t="s">
        <v>219</v>
      </c>
      <c r="B167" s="11" t="s">
        <v>211</v>
      </c>
      <c r="C167" s="10"/>
      <c r="D167" s="6" t="s">
        <v>305</v>
      </c>
      <c r="E167" s="6" t="s">
        <v>306</v>
      </c>
      <c r="F167" s="7">
        <v>202.385514</v>
      </c>
      <c r="G167" s="7">
        <v>180.888372</v>
      </c>
      <c r="H167" s="7">
        <v>0</v>
      </c>
      <c r="I167" s="7">
        <v>21.497142</v>
      </c>
    </row>
    <row r="168" spans="1:9">
      <c r="A168" s="12" t="s">
        <v>219</v>
      </c>
      <c r="B168" s="12" t="s">
        <v>211</v>
      </c>
      <c r="C168" s="12" t="s">
        <v>211</v>
      </c>
      <c r="D168" s="13" t="s">
        <v>307</v>
      </c>
      <c r="E168" s="5" t="s">
        <v>308</v>
      </c>
      <c r="F168" s="14">
        <v>202.385514</v>
      </c>
      <c r="G168" s="15">
        <v>180.888372</v>
      </c>
      <c r="H168" s="15"/>
      <c r="I168" s="15">
        <v>21.497142</v>
      </c>
    </row>
    <row r="169" spans="1:9">
      <c r="A169" s="10" t="s">
        <v>219</v>
      </c>
      <c r="B169" s="11" t="s">
        <v>225</v>
      </c>
      <c r="C169" s="10"/>
      <c r="D169" s="6" t="s">
        <v>309</v>
      </c>
      <c r="E169" s="6" t="s">
        <v>229</v>
      </c>
      <c r="F169" s="7">
        <v>0</v>
      </c>
      <c r="G169" s="7">
        <v>0</v>
      </c>
      <c r="H169" s="7">
        <v>0</v>
      </c>
      <c r="I169" s="7">
        <v>0</v>
      </c>
    </row>
    <row r="170" spans="1:9">
      <c r="A170" s="12" t="s">
        <v>219</v>
      </c>
      <c r="B170" s="12" t="s">
        <v>225</v>
      </c>
      <c r="C170" s="12" t="s">
        <v>211</v>
      </c>
      <c r="D170" s="13" t="s">
        <v>310</v>
      </c>
      <c r="E170" s="5" t="s">
        <v>311</v>
      </c>
      <c r="F170" s="14"/>
      <c r="G170" s="15"/>
      <c r="H170" s="15"/>
      <c r="I170" s="15"/>
    </row>
    <row r="171" spans="1:9">
      <c r="A171" s="10" t="s">
        <v>254</v>
      </c>
      <c r="B171" s="10"/>
      <c r="C171" s="10"/>
      <c r="D171" s="6" t="s">
        <v>352</v>
      </c>
      <c r="E171" s="6" t="s">
        <v>353</v>
      </c>
      <c r="F171" s="7">
        <v>1.5</v>
      </c>
      <c r="G171" s="7">
        <v>0</v>
      </c>
      <c r="H171" s="7">
        <v>0</v>
      </c>
      <c r="I171" s="7">
        <v>1.5</v>
      </c>
    </row>
    <row r="172" spans="1:9">
      <c r="A172" s="10" t="s">
        <v>254</v>
      </c>
      <c r="B172" s="11" t="s">
        <v>211</v>
      </c>
      <c r="C172" s="10"/>
      <c r="D172" s="6" t="s">
        <v>354</v>
      </c>
      <c r="E172" s="6" t="s">
        <v>355</v>
      </c>
      <c r="F172" s="7">
        <v>1.5</v>
      </c>
      <c r="G172" s="7">
        <v>0</v>
      </c>
      <c r="H172" s="7">
        <v>0</v>
      </c>
      <c r="I172" s="7">
        <v>1.5</v>
      </c>
    </row>
    <row r="173" spans="1:9">
      <c r="A173" s="12" t="s">
        <v>254</v>
      </c>
      <c r="B173" s="12" t="s">
        <v>211</v>
      </c>
      <c r="C173" s="12" t="s">
        <v>211</v>
      </c>
      <c r="D173" s="13" t="s">
        <v>356</v>
      </c>
      <c r="E173" s="5" t="s">
        <v>308</v>
      </c>
      <c r="F173" s="14">
        <v>1.5</v>
      </c>
      <c r="G173" s="15"/>
      <c r="H173" s="15"/>
      <c r="I173" s="15">
        <v>1.5</v>
      </c>
    </row>
    <row r="174" spans="1:9">
      <c r="A174" s="3" t="s">
        <v>357</v>
      </c>
      <c r="B174" s="3"/>
      <c r="C174" s="3"/>
      <c r="D174" s="3"/>
      <c r="E174" s="3"/>
      <c r="F174" s="3"/>
      <c r="G174" s="3"/>
      <c r="H174" s="3"/>
      <c r="I174" s="3"/>
    </row>
  </sheetData>
  <mergeCells count="10">
    <mergeCell ref="A2:I2"/>
    <mergeCell ref="A3:H3"/>
    <mergeCell ref="F4:I4"/>
    <mergeCell ref="G5:H5"/>
    <mergeCell ref="A174:I174"/>
    <mergeCell ref="D4:D6"/>
    <mergeCell ref="E4:E6"/>
    <mergeCell ref="F5:F6"/>
    <mergeCell ref="I5:I6"/>
    <mergeCell ref="A4:C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19财政专户管理资金预算支出表</vt:lpstr>
      <vt:lpstr>20专项资金预算汇总表</vt:lpstr>
      <vt:lpstr>21项目支出绩效目标表</vt:lpstr>
      <vt:lpstr>22整体支出绩效目标表</vt:lpstr>
      <vt:lpstr>23一般公共预算基本支出表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2023-09-08T15:26:00Z</dcterms:created>
  <dcterms:modified xsi:type="dcterms:W3CDTF">2023-09-21T10:39:56Z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2DE09E4A9962499A81AF6EBB219EA6F1_12</vt:lpwstr>
  </property>
</Properties>
</file>